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Vrijednost manja od 20.000,00 k" sheetId="1" r:id="rId1"/>
    <sheet name="ROBA I USLUGE 20.000-200.000" sheetId="2" r:id="rId2"/>
    <sheet name="RADOVI 20.000.-500.000" sheetId="3" r:id="rId3"/>
    <sheet name="UGOVORI" sheetId="4" r:id="rId4"/>
  </sheets>
  <calcPr calcId="125725"/>
</workbook>
</file>

<file path=xl/calcChain.xml><?xml version="1.0" encoding="utf-8"?>
<calcChain xmlns="http://schemas.openxmlformats.org/spreadsheetml/2006/main">
  <c r="K84" i="2"/>
  <c r="J84"/>
  <c r="I84"/>
  <c r="K32" i="4"/>
  <c r="J32"/>
  <c r="I32"/>
  <c r="K946" i="1"/>
  <c r="J946"/>
  <c r="I946"/>
</calcChain>
</file>

<file path=xl/sharedStrings.xml><?xml version="1.0" encoding="utf-8"?>
<sst xmlns="http://schemas.openxmlformats.org/spreadsheetml/2006/main" count="5010" uniqueCount="3054">
  <si>
    <t>Red.br.</t>
  </si>
  <si>
    <t xml:space="preserve">    ISPORUČITELJ (PRODAVATELJ) </t>
  </si>
  <si>
    <t>Predmet nabave</t>
  </si>
  <si>
    <t>Cijena</t>
  </si>
  <si>
    <t>KUPAC               (PRIMATELJ)</t>
  </si>
  <si>
    <t>1.</t>
  </si>
  <si>
    <t>Opća županijska bolnica Vinkovci</t>
  </si>
  <si>
    <t>2.</t>
  </si>
  <si>
    <t xml:space="preserve">3. </t>
  </si>
  <si>
    <t>Datum i br. Narudžbenice/ Ugovora</t>
  </si>
  <si>
    <t>Cijena (bez PDV-a)</t>
  </si>
  <si>
    <t>Cijena (s PDV-om)</t>
  </si>
  <si>
    <t>Broj ulaznog računa (UFA)</t>
  </si>
  <si>
    <t>13.1.2015. / 8 ŽM</t>
  </si>
  <si>
    <t>SCHRACK TECHNIK ZAGREB</t>
  </si>
  <si>
    <t>HGSPOT VINKOVCI</t>
  </si>
  <si>
    <t>ČIBO VINKOVCI</t>
  </si>
  <si>
    <t>= oznaka da ima više računa po jednoj narudžbenici</t>
  </si>
  <si>
    <t>= oznaka koju si Hrvoje koristi da nešto treba unijeti/ispraviti/promijeniti</t>
  </si>
  <si>
    <t>BAGATELNA NABAVA RADOVA, ROBA I USLUGA</t>
  </si>
  <si>
    <t xml:space="preserve">                                      RADOVI OD 20.000.00 - 500.000,00 kn</t>
  </si>
  <si>
    <t>Br.  i datum ugovora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</si>
  <si>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</si>
  <si>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</si>
  <si>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</si>
  <si>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</si>
  <si>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</si>
  <si>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</si>
  <si>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</si>
  <si>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</si>
  <si>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</si>
  <si>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</si>
  <si>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</si>
  <si>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</si>
  <si>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</si>
  <si>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</si>
  <si>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</si>
  <si>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</si>
  <si>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</si>
  <si>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</si>
  <si>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</si>
  <si>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</si>
  <si>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</si>
  <si>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</si>
  <si>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</si>
  <si>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</si>
  <si>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</si>
  <si>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</si>
  <si>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</si>
  <si>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</si>
  <si>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</si>
  <si>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</si>
  <si>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</si>
  <si>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</si>
  <si>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</si>
  <si>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</si>
  <si>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</si>
  <si>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</si>
  <si>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</si>
  <si>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</si>
  <si>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</si>
  <si>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</si>
  <si>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</si>
  <si>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</si>
  <si>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</si>
  <si>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</si>
  <si>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</si>
  <si>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</si>
  <si>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</si>
  <si>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</si>
  <si>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</si>
  <si>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</si>
  <si>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</si>
  <si>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</si>
  <si>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</si>
  <si>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</si>
  <si>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</si>
  <si>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</si>
  <si>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</si>
  <si>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</si>
  <si>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</si>
  <si>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</si>
  <si>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</si>
  <si>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</si>
  <si>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</si>
  <si>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</si>
  <si>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</si>
  <si>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</si>
  <si>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</si>
  <si>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</si>
  <si>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</si>
  <si>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</si>
  <si>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</si>
  <si>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</si>
  <si>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</si>
  <si>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</si>
  <si>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</si>
  <si>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</si>
  <si>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</si>
  <si>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83.</t>
  </si>
  <si>
    <t>84.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</si>
  <si>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</si>
  <si>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</si>
  <si>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</si>
  <si>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</si>
  <si>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</si>
  <si>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</si>
  <si>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</si>
  <si>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</si>
  <si>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</si>
  <si>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</si>
  <si>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</si>
  <si>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</si>
  <si>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</si>
  <si>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</si>
  <si>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</si>
  <si>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</si>
  <si>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</si>
  <si>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</si>
  <si>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</si>
  <si>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</si>
  <si>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</si>
  <si>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</si>
  <si>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</si>
  <si>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</si>
  <si>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</si>
  <si>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</si>
  <si>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</si>
  <si>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</si>
  <si>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</si>
  <si>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119.</t>
  </si>
  <si>
    <t>120.</t>
  </si>
  <si>
    <t>121.</t>
  </si>
  <si>
    <t>122.</t>
  </si>
  <si>
    <t>123.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</si>
  <si>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</si>
  <si>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</si>
  <si>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</si>
  <si>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</si>
  <si>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</si>
  <si>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</si>
  <si>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</si>
  <si>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</si>
  <si>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</si>
  <si>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</si>
  <si>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</si>
  <si>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</si>
  <si>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</si>
  <si>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</si>
  <si>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</si>
  <si>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</si>
  <si>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</si>
  <si>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</si>
  <si>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</si>
  <si>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</si>
  <si>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</si>
  <si>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</si>
  <si>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</si>
  <si>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</si>
  <si>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</si>
  <si>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</si>
  <si>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</si>
  <si>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</si>
  <si>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</si>
  <si>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</si>
  <si>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</si>
  <si>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</si>
  <si>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</si>
  <si>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</si>
  <si>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160.</t>
  </si>
  <si>
    <t>161.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</si>
  <si>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</si>
  <si>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</si>
  <si>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</si>
  <si>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</si>
  <si>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</si>
  <si>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</si>
  <si>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</si>
  <si>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</si>
  <si>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</si>
  <si>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</si>
  <si>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</si>
  <si>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</si>
  <si>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</si>
  <si>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</si>
  <si>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</si>
  <si>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</si>
  <si>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</si>
  <si>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</si>
  <si>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</si>
  <si>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</si>
  <si>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</si>
  <si>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</si>
  <si>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</si>
  <si>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</si>
  <si>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</si>
  <si>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</si>
  <si>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</si>
  <si>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</si>
  <si>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</si>
  <si>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</si>
  <si>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</si>
  <si>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</si>
  <si>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</si>
  <si>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</si>
  <si>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</si>
  <si>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</si>
  <si>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</si>
  <si>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</si>
  <si>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</si>
  <si>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</si>
  <si>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</si>
  <si>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</si>
  <si>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</si>
  <si>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</si>
  <si>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</si>
  <si>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</si>
  <si>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</si>
  <si>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</si>
  <si>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</si>
  <si>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</si>
  <si>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</si>
  <si>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</si>
  <si>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</si>
  <si>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</si>
  <si>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</si>
  <si>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</si>
  <si>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</si>
  <si>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</si>
  <si>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</si>
  <si>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</si>
  <si>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</si>
  <si>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</si>
  <si>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</si>
  <si>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</si>
  <si>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</si>
  <si>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</si>
  <si>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</si>
  <si>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</si>
  <si>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</si>
  <si>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</si>
  <si>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</si>
  <si>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</si>
  <si>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</si>
  <si>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</si>
  <si>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</si>
  <si>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</si>
  <si>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</si>
  <si>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</si>
  <si>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</si>
  <si>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</si>
  <si>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</si>
  <si>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</si>
  <si>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</si>
  <si>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</si>
  <si>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</si>
  <si>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</si>
  <si>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</si>
  <si>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</si>
  <si>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</si>
  <si>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</si>
  <si>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</si>
  <si>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</si>
  <si>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</si>
  <si>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</si>
  <si>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</si>
  <si>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</si>
  <si>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</si>
  <si>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</si>
  <si>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</si>
  <si>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</si>
  <si>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</si>
  <si>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</si>
  <si>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</si>
  <si>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</si>
  <si>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</si>
  <si>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</si>
  <si>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</si>
  <si>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</si>
  <si>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</si>
  <si>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</si>
  <si>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</si>
  <si>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</si>
  <si>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</si>
  <si>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</si>
  <si>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</si>
  <si>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</si>
  <si>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</si>
  <si>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</si>
  <si>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</si>
  <si>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</si>
  <si>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</si>
  <si>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</si>
  <si>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</si>
  <si>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</si>
  <si>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</si>
  <si>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</si>
  <si>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</si>
  <si>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</si>
  <si>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</si>
  <si>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</si>
  <si>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</si>
  <si>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</si>
  <si>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</si>
  <si>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</si>
  <si>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</si>
  <si>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</si>
  <si>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</si>
  <si>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</si>
  <si>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</si>
  <si>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</si>
  <si>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</si>
  <si>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</si>
  <si>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</si>
  <si>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</si>
  <si>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</si>
  <si>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</si>
  <si>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</si>
  <si>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</si>
  <si>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</si>
  <si>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</si>
  <si>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</si>
  <si>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</si>
  <si>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</si>
  <si>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</si>
  <si>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</si>
  <si>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</si>
  <si>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</si>
  <si>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</si>
  <si>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</si>
  <si>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</si>
  <si>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</si>
  <si>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</si>
  <si>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</si>
  <si>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</si>
  <si>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</si>
  <si>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</si>
  <si>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</si>
  <si>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</si>
  <si>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</si>
  <si>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</si>
  <si>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</si>
  <si>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</si>
  <si>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</si>
  <si>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</si>
  <si>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</si>
  <si>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</si>
  <si>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</si>
  <si>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</si>
  <si>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</si>
  <si>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</si>
  <si>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</si>
  <si>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</si>
  <si>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</si>
  <si>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</si>
  <si>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</si>
  <si>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</si>
  <si>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</si>
  <si>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</si>
  <si>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</si>
  <si>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</si>
  <si>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</si>
  <si>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</si>
  <si>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</si>
  <si>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</si>
  <si>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</si>
  <si>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</si>
  <si>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</si>
  <si>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</si>
  <si>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</si>
  <si>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</si>
  <si>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</si>
  <si>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</si>
  <si>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</si>
  <si>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</si>
  <si>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</si>
  <si>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</si>
  <si>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</si>
  <si>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</si>
  <si>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</si>
  <si>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</si>
  <si>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</si>
  <si>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</si>
  <si>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</si>
  <si>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</si>
  <si>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</si>
  <si>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</si>
  <si>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</si>
  <si>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</si>
  <si>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</si>
  <si>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</si>
  <si>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</si>
  <si>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</si>
  <si>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</si>
  <si>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</si>
  <si>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</si>
  <si>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</si>
  <si>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</si>
  <si>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</si>
  <si>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</si>
  <si>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401.</t>
  </si>
  <si>
    <t>402.</t>
  </si>
  <si>
    <t>403.</t>
  </si>
  <si>
    <t>404.</t>
  </si>
  <si>
    <t>405.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</si>
  <si>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</si>
  <si>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</si>
  <si>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</si>
  <si>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</si>
  <si>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</si>
  <si>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</si>
  <si>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</si>
  <si>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</si>
  <si>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</si>
  <si>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</si>
  <si>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</si>
  <si>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</si>
  <si>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</si>
  <si>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</si>
  <si>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</si>
  <si>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</si>
  <si>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</si>
  <si>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</si>
  <si>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</si>
  <si>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</si>
  <si>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</si>
  <si>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</si>
  <si>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</si>
  <si>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</si>
  <si>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</si>
  <si>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</si>
  <si>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</si>
  <si>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</si>
  <si>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</si>
  <si>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</si>
  <si>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</si>
  <si>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</si>
  <si>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</si>
  <si>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</si>
  <si>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</si>
  <si>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</si>
  <si>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</si>
  <si>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</si>
  <si>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</si>
  <si>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</si>
  <si>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</si>
  <si>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</si>
  <si>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</si>
  <si>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</si>
  <si>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</si>
  <si>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</si>
  <si>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</si>
  <si>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</si>
  <si>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</si>
  <si>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</si>
  <si>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</si>
  <si>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</si>
  <si>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</si>
  <si>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</si>
  <si>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</si>
  <si>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</si>
  <si>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</si>
  <si>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</si>
  <si>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</si>
  <si>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</si>
  <si>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</si>
  <si>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</si>
  <si>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</si>
  <si>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</si>
  <si>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</si>
  <si>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</si>
  <si>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</si>
  <si>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</si>
  <si>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</si>
  <si>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</si>
  <si>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</si>
  <si>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</si>
  <si>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</si>
  <si>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</si>
  <si>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</si>
  <si>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</si>
  <si>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</si>
  <si>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</si>
  <si>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</si>
  <si>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</si>
  <si>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</si>
  <si>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</si>
  <si>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</si>
  <si>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</si>
  <si>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</si>
  <si>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</si>
  <si>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</si>
  <si>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</si>
  <si>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</si>
  <si>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</si>
  <si>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</si>
  <si>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</si>
  <si>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</si>
  <si>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</si>
  <si>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</si>
  <si>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</si>
  <si>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</si>
  <si>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</si>
  <si>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</si>
  <si>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511.</t>
  </si>
  <si>
    <t>512.</t>
  </si>
  <si>
    <t>513.</t>
  </si>
  <si>
    <t>514.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</si>
  <si>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</si>
  <si>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</si>
  <si>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</si>
  <si>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</si>
  <si>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</si>
  <si>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</si>
  <si>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</si>
  <si>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</si>
  <si>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</si>
  <si>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</si>
  <si>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</si>
  <si>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</si>
  <si>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</si>
  <si>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</si>
  <si>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</si>
  <si>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</si>
  <si>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</si>
  <si>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</si>
  <si>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</si>
  <si>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</si>
  <si>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</si>
  <si>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</si>
  <si>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</si>
  <si>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</si>
  <si>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</si>
  <si>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542.</t>
  </si>
  <si>
    <t>543.</t>
  </si>
  <si>
    <t>544.</t>
  </si>
  <si>
    <t>545.</t>
  </si>
  <si>
    <t>546.</t>
  </si>
  <si>
    <t>547.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</si>
  <si>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</si>
  <si>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</si>
  <si>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</si>
  <si>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</si>
  <si>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</si>
  <si>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</si>
  <si>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</si>
  <si>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</si>
  <si>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</si>
  <si>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</si>
  <si>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</si>
  <si>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</si>
  <si>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</si>
  <si>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</si>
  <si>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</si>
  <si>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</si>
  <si>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</si>
  <si>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</si>
  <si>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</si>
  <si>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</si>
  <si>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</si>
  <si>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</si>
  <si>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</si>
  <si>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</si>
  <si>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</si>
  <si>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</si>
  <si>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</si>
  <si>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</si>
  <si>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</si>
  <si>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</si>
  <si>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</si>
  <si>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</si>
  <si>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</si>
  <si>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</si>
  <si>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</si>
  <si>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</si>
  <si>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</si>
  <si>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</si>
  <si>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</si>
  <si>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</si>
  <si>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</si>
  <si>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</si>
  <si>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</si>
  <si>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</si>
  <si>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</si>
  <si>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</si>
  <si>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</si>
  <si>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</si>
  <si>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</si>
  <si>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</si>
  <si>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</si>
  <si>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</si>
  <si>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603.</t>
  </si>
  <si>
    <t>604.</t>
  </si>
  <si>
    <t>605.</t>
  </si>
  <si>
    <t>606.</t>
  </si>
  <si>
    <t>607.</t>
  </si>
  <si>
    <t>608.</t>
  </si>
  <si>
    <t>612.</t>
  </si>
  <si>
    <t>EVIDENCIJA IZDANIH NARUDŽBENICA - 2016 g.             VRIJEDNOST MANJA OD 20.000,00 kn</t>
  </si>
  <si>
    <t>EVIDENCIJA IZDANIH NARUDŽBENICA - 2016 g.                                       ROBA I USLUGE 20.000,00 - 200.000,00 kn</t>
  </si>
  <si>
    <t>EVIDENCIJA UGOVORA PREMA BAGATELNOJ NABAVI - 2016 g.                                       ROBA I USLUGE 20.000,00 - 200.000,00 kn</t>
  </si>
  <si>
    <t>ELKO Vinkovci</t>
  </si>
  <si>
    <t>Popravak lifta kod uprave</t>
  </si>
  <si>
    <t>JYSK VINKOVCI</t>
  </si>
  <si>
    <t>Uredska stolica model  Skodsborg</t>
  </si>
  <si>
    <t>13.1.2015. / 7 AŠK</t>
  </si>
  <si>
    <t>Krpanje i proširivanje ograničavača za ramena i za ruke</t>
  </si>
  <si>
    <t>13.1.2015. / 9 ZZ</t>
  </si>
  <si>
    <t>Mrežni switch D-LINK GO-SW-8G/E, 8 port, Gigabit</t>
  </si>
  <si>
    <t>13.1.2015. / 10 ZZ</t>
  </si>
  <si>
    <t>Instalacijski sklopnik 25A |3 NO+1 NC | 230V AC</t>
  </si>
  <si>
    <t>ORTOSTEP OSIJEK</t>
  </si>
  <si>
    <t>13.1.2015. / 11 ZZ</t>
  </si>
  <si>
    <t>Radna odjeća, obuća</t>
  </si>
  <si>
    <t>13.1.2015. / 12 ZZ</t>
  </si>
  <si>
    <t>Radna odjeća</t>
  </si>
  <si>
    <t xml:space="preserve">KONČAR – ELEKTRONIKA I INFORMATIKA 
ZAGREB
</t>
  </si>
  <si>
    <t>13.1.2015. / 13 ZZ</t>
  </si>
  <si>
    <t xml:space="preserve">422USL- Održavanje IT opreme za siječanj 2016.
IBM server x3650 (2 kom)
IBM sustav za pohranu podataka Storwise V3700,
Cisco 2960X – novi serverski ormar,
Lenovo računala korisnika – 40 kom,
Virtualizacijska platforma Hyper-V,
Domena obvk.local
</t>
  </si>
  <si>
    <t xml:space="preserve">SIEMENS
ZAGREB
</t>
  </si>
  <si>
    <t>13.1.2015. / 14 ZZ</t>
  </si>
  <si>
    <t>Popravak UZV uređaja G 50, Sonoline</t>
  </si>
  <si>
    <t xml:space="preserve">FRESENIUS MEDICAL CARE
ZAGREB
</t>
  </si>
  <si>
    <t>13.1.2015. / 15 ZZ</t>
  </si>
  <si>
    <t>Popravak aparata za hemodijalizu u JIL-u</t>
  </si>
  <si>
    <t xml:space="preserve">DRAEGER
ZAGREB
</t>
  </si>
  <si>
    <t>13.1.2015. / 16 ZZ</t>
  </si>
  <si>
    <t>SpO2 senzor višekratni za odrasle</t>
  </si>
  <si>
    <t>13.1.2015. / 17 ZZ</t>
  </si>
  <si>
    <t>Manžeta za mjerenje krvnog tlaka</t>
  </si>
  <si>
    <t>SERVIS ZLATKO VINKOVCI</t>
  </si>
  <si>
    <t>Servis fotokopirnog aparata CANON MF 6140DN na pedijatriji</t>
  </si>
  <si>
    <t>13.1.2015. / 18 ZZ</t>
  </si>
  <si>
    <t>Popravak monitora SC8000 za hemodinamski nadzor u JIL-u</t>
  </si>
  <si>
    <t>13.1.2015. / 20 ZZ</t>
  </si>
  <si>
    <t>NBP priključno crijevo na hemodinamskom monitoru u JIl-u</t>
  </si>
  <si>
    <t>EFIKASNOST VINKOVCI</t>
  </si>
  <si>
    <t>13.1.2015. / 21 ZZ</t>
  </si>
  <si>
    <t>Razbijanje teraco poda u deblj cca. 6 cm, u prizemlju upravne zgrade</t>
  </si>
  <si>
    <t xml:space="preserve">FRESENIUS MEDICAL CARE 
ZAGREB
</t>
  </si>
  <si>
    <t>13.1.2015. / 22 ZZ</t>
  </si>
  <si>
    <t>SOPEX OPATIJA</t>
  </si>
  <si>
    <t>Dijelovi za aparat za hemodijalizu</t>
  </si>
  <si>
    <t>13.1.2015. / 23 ZZ</t>
  </si>
  <si>
    <t>LAL  test-kontrola tretirane vode i dijalizne otopine na količinu endotoksina</t>
  </si>
  <si>
    <t>BIOADRIA ZAGREB</t>
  </si>
  <si>
    <t>14.1.2015. / 24 AŠK</t>
  </si>
  <si>
    <t>Elektroda privremena TC-115 C, TC adapter Kit</t>
  </si>
  <si>
    <t>ZAŠTITAINSPEKT OSIJEK</t>
  </si>
  <si>
    <t>Redovan pregled sustava Z.O.P.-a</t>
  </si>
  <si>
    <t>14.1.2015. / 26 ŽM</t>
  </si>
  <si>
    <t>HIDRAULIKA-FLEX VINKOVCI</t>
  </si>
  <si>
    <t>14.1.2015. / 25 AŠK</t>
  </si>
  <si>
    <t xml:space="preserve">kapa za cijev 20x20 PVC
166020
</t>
  </si>
  <si>
    <t>LAVANDA VINKOVCI</t>
  </si>
  <si>
    <t>Popravak guma na invalidskim kolicima</t>
  </si>
  <si>
    <t>18.1.2015. / 29 ŽM</t>
  </si>
  <si>
    <t>KARDIAN ZAGREB</t>
  </si>
  <si>
    <t>15.1.2015. / 28 ZZ</t>
  </si>
  <si>
    <t>Servis monitorainv. br. FH-35004617</t>
  </si>
  <si>
    <t>VAGE SMOLČIĆ VINKOVCI</t>
  </si>
  <si>
    <t>14.1.2015. / 27 ŽM</t>
  </si>
  <si>
    <t>Popravak vage u skladištu infektivnog otpada</t>
  </si>
  <si>
    <t>SERVIS JOZINOVIĆ IVANKOVO</t>
  </si>
  <si>
    <t>18.1.2015. / 30 ŽM</t>
  </si>
  <si>
    <t>Popravak prese – stroja za završno oblikovanje, in.br. 00010063</t>
  </si>
  <si>
    <t>4/ZZ</t>
  </si>
  <si>
    <t>Servis pisača, toner HP 1010/1020</t>
  </si>
  <si>
    <t xml:space="preserve">INEL – MEDICINSKA TEHNIKA
ZAGREB
</t>
  </si>
  <si>
    <t>18.1.2015. / 31 ZZ</t>
  </si>
  <si>
    <t xml:space="preserve">Headlight acc. to Binner with headband, 90 °
Čeono hladno svjetlo prema Binner-u sa naglavnim nosačem konekcije 90°
</t>
  </si>
  <si>
    <t xml:space="preserve">AUTOSERVIS CRNAIĆ
VINKOVCI
</t>
  </si>
  <si>
    <t>18.1.2015. / 32 ZZ</t>
  </si>
  <si>
    <t>Zamjena žarulja na automobilu Citroen berlingo, VK 229 CA</t>
  </si>
  <si>
    <t>VETERINARSKA STANICA VINKOVCI</t>
  </si>
  <si>
    <t>18.1.2015. / 33 ZZ</t>
  </si>
  <si>
    <t>Usluga dezinsekcije i deratizacije za siječanj 2016.g.</t>
  </si>
  <si>
    <t>CODELECT VINKOVCI</t>
  </si>
  <si>
    <t>18.1.2015. / 34 ŽM</t>
  </si>
  <si>
    <t>24 satni nadzor i održavanje protuprovalnog sustava za mjesec siječanj – ožujak 2016.g., 24 satni nadzor i održavanje vatrodojavnog sustava za mjesec siječanj – ožujak 2016.g.</t>
  </si>
  <si>
    <t>18.1.2015. / 35 ZZ</t>
  </si>
  <si>
    <t>Usluge čuvarske službe za siječanj 2016.g.</t>
  </si>
  <si>
    <t>18.1.2015. / 36 ZZ</t>
  </si>
  <si>
    <t>Usluge čuvarske službe za siječanj 2016.g. - Psihijatrija</t>
  </si>
  <si>
    <t>18.1.2015. / 37 ZZ</t>
  </si>
  <si>
    <t>KOMUNALIJE HRGOVČIĆ ŽUPANJA</t>
  </si>
  <si>
    <t>18.1.2015. / 38 ZZ</t>
  </si>
  <si>
    <t>Odvoz i obrada infektivnog otpada (ključni broj otpada 18 01 03)</t>
  </si>
  <si>
    <t>Godišnji servis sustava videonadzora za 2016.g.</t>
  </si>
  <si>
    <t>ELKO VINKOVCI</t>
  </si>
  <si>
    <t>18.1.2015. / 39 ŽM</t>
  </si>
  <si>
    <t>Redovan pregled dizala za mjesec siječanj 2016.g.</t>
  </si>
  <si>
    <t>18.1.2015. / 40 ŽM</t>
  </si>
  <si>
    <t>Popravak kamere u bolesničkoj sobi br. 10 na odjelu psihijatrije</t>
  </si>
  <si>
    <t>ELEKTRO-TEL IVANKOVO</t>
  </si>
  <si>
    <t>20.1.2015. / 41 ZZ</t>
  </si>
  <si>
    <t>Prigušnica PTI 150/220-240 I ( KOM 20)</t>
  </si>
  <si>
    <t>20.1.2015. / 42 ZZ</t>
  </si>
  <si>
    <t>15.1.2015. / 19 ZZ</t>
  </si>
  <si>
    <t>Popravak vozila škoda VK-117-DO</t>
  </si>
  <si>
    <t>MEDILAB ZAGREB</t>
  </si>
  <si>
    <t>20.1.2015. / 43 ZZ</t>
  </si>
  <si>
    <t>Potrošni materijal za hemodijalizu</t>
  </si>
  <si>
    <t>20.1.2015. / 44 ZZ</t>
  </si>
  <si>
    <t>Daljinski upravljač kliznih vrata</t>
  </si>
  <si>
    <t>20.1.2015. / 45 ZZ</t>
  </si>
  <si>
    <t>Popravak ograde u ul. V. Gortana</t>
  </si>
  <si>
    <t xml:space="preserve">SCHILLER MEDICINSKI INSTRUMENTI 
ZAGREB
</t>
  </si>
  <si>
    <t>Jednokratni filter MADA 59</t>
  </si>
  <si>
    <t>20.1.2015. / 46 ZZ</t>
  </si>
  <si>
    <t xml:space="preserve">TAMIKO INSTRUMENTS
ZAGREB
</t>
  </si>
  <si>
    <t>20.1.2015. / 47 ZZ</t>
  </si>
  <si>
    <t>Ladice za kazete (Pk/6)</t>
  </si>
  <si>
    <t xml:space="preserve">MIELE TRGOVINA I SERVIS
ZAGREB
</t>
  </si>
  <si>
    <t>20.1.2015. / 48 ZZ</t>
  </si>
  <si>
    <t>Popravak stroja za pranje noćnih posuda Miele inv. Br. 60311324</t>
  </si>
  <si>
    <t>REGULATOR VINKOVCI</t>
  </si>
  <si>
    <t>20.1.2015. / 49 ZZ</t>
  </si>
  <si>
    <t>Pumpa IMP NMT SAN 20-60-130</t>
  </si>
  <si>
    <t>4.1.2015. / 2 ŽM</t>
  </si>
  <si>
    <t>4.1.2015. / 3 ŽM</t>
  </si>
  <si>
    <t>Zamjena DVR kamere</t>
  </si>
  <si>
    <t>Popravak automatskih ulaznih vrata</t>
  </si>
  <si>
    <t>METEOR ĐAKOVO</t>
  </si>
  <si>
    <t>21.1.2015. / 50 ZZ</t>
  </si>
  <si>
    <t>NATRIJEV HIPOKLORIT NaOCI</t>
  </si>
  <si>
    <t>ELEKTRONIČAR ZAGREB</t>
  </si>
  <si>
    <t>EKG elektrode i štipaljke</t>
  </si>
  <si>
    <t>CENTAR ZA ČIŠĆENJE VINKOVCI</t>
  </si>
  <si>
    <t>Usluga najma djelatnika za čišćenje i održavanje bolničkih prostora za mjesec veljaču (23 djelatnika)</t>
  </si>
  <si>
    <t>Molim pregled i utvrđivanje kvara na vatrodojavnoj centrali temeljem zapisnika o pregledu i ispitivanju sustava za dojavu požara za objekte Opće županijske bolnice Vinkovci, br. : H-4/091-OS-112-01-2016 od 21.1.2016.g. izdano od strane Zaštitainspekt d.o.o. Osijek</t>
  </si>
  <si>
    <t>OLYMPUS ZAGREB</t>
  </si>
  <si>
    <t>4.1.2016. / 1 ŽM</t>
  </si>
  <si>
    <t>25.1.2016. / 82 ŽM</t>
  </si>
  <si>
    <t>29.1.2016. / 81 ZZ</t>
  </si>
  <si>
    <t>29.1.2016. / 80 AŠK</t>
  </si>
  <si>
    <t xml:space="preserve">Popravak Ultrazvučnog uređaja ALOKA, inv.br. 00005040 </t>
  </si>
  <si>
    <t>BTL d.o.o. ZAGREB</t>
  </si>
  <si>
    <t>1.2.2016. / 83 ZZ</t>
  </si>
  <si>
    <t>1.2.2016. / 84 ZZ</t>
  </si>
  <si>
    <t>BTL-4710 Smart – 1 kanalni terapijski ultrazvuk</t>
  </si>
  <si>
    <t>CESAR d.o.o. ZAGREB</t>
  </si>
  <si>
    <t>Popravak MAMMOMAT 1000, Siemens, inv. br. 60311476</t>
  </si>
  <si>
    <t>9.2.2016. / 124 ZZ</t>
  </si>
  <si>
    <t xml:space="preserve">HG SPOT 
VINKOVCI
</t>
  </si>
  <si>
    <t>9.2.2016. / 125 ZZ</t>
  </si>
  <si>
    <t>Informatički kabeli</t>
  </si>
  <si>
    <t>DRAEGER MEDICAL CROATIA d.o.o. Zagreb</t>
  </si>
  <si>
    <t>8.2.2016. / 123 AŠK</t>
  </si>
  <si>
    <t>EKG kabeli</t>
  </si>
  <si>
    <t xml:space="preserve">
SIMON ZAGREB
</t>
  </si>
  <si>
    <t>8.2.2016. / 122 ZZ</t>
  </si>
  <si>
    <t xml:space="preserve">Popravak centrifuge HERAEUS ; Popravak centrifuge HETTICH 5069 </t>
  </si>
  <si>
    <t>ZLATKO VINKOVCI</t>
  </si>
  <si>
    <t>8.2.2016. / 121 ZZ</t>
  </si>
  <si>
    <t>Popravak laserskog pisača</t>
  </si>
  <si>
    <t>8.2.2016. / 120 ZZ</t>
  </si>
  <si>
    <t>Presvlačenje preglednog ginekološko-urološkog stola ; Zamjena guma na gazištu dvostepeništa</t>
  </si>
  <si>
    <t>9.2.2016. / 126 ŽM</t>
  </si>
  <si>
    <t>Popravak kutije za protupožarni alarm</t>
  </si>
  <si>
    <t xml:space="preserve">OTOS ORTOPEDSKA TEHNIKA
OSIJEK
</t>
  </si>
  <si>
    <t>10.2.2016. / 127 ZZ</t>
  </si>
  <si>
    <t>Umjeravanje tlakomjera</t>
  </si>
  <si>
    <t>10.2.2016. / 128 ZZ</t>
  </si>
  <si>
    <t>ŽARULJE FLUO CIJEV L38W/840 ; PRIGUŠNICE</t>
  </si>
  <si>
    <t xml:space="preserve">KOMUNALIJE HRGOVČIĆ
ŽUPANJA
</t>
  </si>
  <si>
    <t>10.2.2016. / 129 ZZ</t>
  </si>
  <si>
    <t>Odvoz i obrada infektivnog otpada za mjesec veljaču</t>
  </si>
  <si>
    <t>DRAEGER ZAGREB</t>
  </si>
  <si>
    <t>10.2.2016. / 130 ZZ</t>
  </si>
  <si>
    <t xml:space="preserve">Odvajač vlage novi ID </t>
  </si>
  <si>
    <t>10.2.2016. / 131 ZZ</t>
  </si>
  <si>
    <t>Probijanje zida i instalacija šalterskog prozorčića na odjelu psihijatrije</t>
  </si>
  <si>
    <t>MEDIA ZAGREB</t>
  </si>
  <si>
    <t>10.2.2016. / 133 AŠK</t>
  </si>
  <si>
    <t>Držač role papira za internistički stol LVTS ME AC410B</t>
  </si>
  <si>
    <t>10.2.2016. / 132 AŠK</t>
  </si>
  <si>
    <t>Multifunkcijski printer HP LaserJet Pro MFP M125a, CZ172A</t>
  </si>
  <si>
    <t>8.2.2016. / 119 ZZ</t>
  </si>
  <si>
    <t>Usluge čuvarske službe na lokaciji Zvonarska 57 za mjesec veljaču 2016. godine</t>
  </si>
  <si>
    <t>Usluge čuvarske službe na Odjelu psihijatrije za mjesec veljaču 2016. godine</t>
  </si>
  <si>
    <t>8.2.2016. / 118 ZZ</t>
  </si>
  <si>
    <t>8.2.2016. / 117 ZZ</t>
  </si>
  <si>
    <t>Popravak parnog stroja za pranje posuđa ZANUSSI KONČAR, RT 10 VS</t>
  </si>
  <si>
    <t>Popravak rashladne komore CX 0024600</t>
  </si>
  <si>
    <t>CD DESIGN VINKOVCI</t>
  </si>
  <si>
    <t>8.2.2016. / 116 ZZ</t>
  </si>
  <si>
    <t xml:space="preserve">Izrada gravura, naljepnica zaštita stakla </t>
  </si>
  <si>
    <t>8.2.2016. / 115 ZZ</t>
  </si>
  <si>
    <t>8.2.2016. / 114 ZZ</t>
  </si>
  <si>
    <t>URA Vinkovci</t>
  </si>
  <si>
    <t>8.2.2016. / 113 ZZ</t>
  </si>
  <si>
    <t>Uredski namještaj</t>
  </si>
  <si>
    <t xml:space="preserve">Popravak instalacije te podešavanje centralnog sata i satova u prostorima </t>
  </si>
  <si>
    <t>8.2.2016. / 112 ZZ</t>
  </si>
  <si>
    <t>Instalaterski radovi na popravku i izradi dijela nove instalacije sustava video nadzora</t>
  </si>
  <si>
    <t>8.2.2016. / 111 ZZ</t>
  </si>
  <si>
    <t>Popravak i servis ulaznih kliznih vrata (automatskih) na OHBP-u</t>
  </si>
  <si>
    <t>8.2.2016. / 110 ZZ</t>
  </si>
  <si>
    <t>Popravak i servis ulaznih kliznih vrata (automatskih) na kir. Ambulantama</t>
  </si>
  <si>
    <t>8.2.2016. / 109 ZZ</t>
  </si>
  <si>
    <t>8.2.2016. / 108 ZZ</t>
  </si>
  <si>
    <t>Kabl FIZ. COSMOGAMA</t>
  </si>
  <si>
    <t>ZLATKO SERVIS VINKOVCI</t>
  </si>
  <si>
    <t>8.2.2016. / 107 ZZ</t>
  </si>
  <si>
    <t>Stroj fotokopirni KONICA MINOLTA BH 163</t>
  </si>
  <si>
    <t>Zavod za javno zdravstvo Osječko-baranjske županije</t>
  </si>
  <si>
    <t>8.2.2016. / 106 ZZ</t>
  </si>
  <si>
    <t>Analiza vode za potrebe hemodijalize – metoda BASP, dvije analize mjesečno po tri uzorka (parametra) za 2016. godinu</t>
  </si>
  <si>
    <t>8.2.2016. / 105 ZZ</t>
  </si>
  <si>
    <t>Zamjena monitora s pripadajućim spojnim materijalom u sustavu video nadzora – glavna porta</t>
  </si>
  <si>
    <t>ZAŠTITA INSPEKT OSIJEK</t>
  </si>
  <si>
    <t>8.2.2016. / 104 ZZ</t>
  </si>
  <si>
    <t>Izrada procjene opasnosti pri radu s računalima</t>
  </si>
  <si>
    <t>ELEKTRO TEL IVANKOVO</t>
  </si>
  <si>
    <t>8.2.2016. / 103 ZZ</t>
  </si>
  <si>
    <t>Filteri</t>
  </si>
  <si>
    <t>8.2.2016. / 102 ZZ</t>
  </si>
  <si>
    <t xml:space="preserve">Čekić perkusioni </t>
  </si>
  <si>
    <t>BTL ZAGREB</t>
  </si>
  <si>
    <t>8.2.2016. / 101 ZZ</t>
  </si>
  <si>
    <t xml:space="preserve">Popravak lasera BTL 5000 SERIES </t>
  </si>
  <si>
    <t>4.2.2016. / 100 ZZ</t>
  </si>
  <si>
    <t>Popravak kopirnog uređaja CANON IR 2018</t>
  </si>
  <si>
    <t>Radovi promjeni vrata</t>
  </si>
  <si>
    <t>PANON TRADE BESTOVJE-RAKITJE</t>
  </si>
  <si>
    <t>5.2.2016. / 98 ZZ</t>
  </si>
  <si>
    <t>Stolice za čekaonu četverosjed STELLA, stolice u nizu na metalnom plastificiranom postolju u crnoj boji, sjedalo i naslon od čvrste plastike u boji  07 Grigio Grey, dužina niza 208 cm</t>
  </si>
  <si>
    <t>4.2.2016. / 97 ZZ</t>
  </si>
  <si>
    <t>Potrošni materijal i instrumenti za operacijski trakt</t>
  </si>
  <si>
    <t xml:space="preserve">SERVIS I TRGOVINA MIELE
ZAGREB
</t>
  </si>
  <si>
    <t>15.2.2016. / 134 ZZ</t>
  </si>
  <si>
    <t>Popravak stroja za pranje i sušenje MIELE-PROFESIONAL G7882, inv.br. 99900015</t>
  </si>
  <si>
    <t xml:space="preserve">VETERINARSKA STANICA 
VINKOVCI
</t>
  </si>
  <si>
    <t>15.2.2016. / 135 ZZ</t>
  </si>
  <si>
    <t xml:space="preserve">Tretman dezinsekcije i deratizacije bolnice za 2016.g. </t>
  </si>
  <si>
    <t>15.2.2016. / 136 ZZ</t>
  </si>
  <si>
    <t>BBRAUN ZAGREB</t>
  </si>
  <si>
    <t>15.2.2016. / 137 ZZ</t>
  </si>
  <si>
    <t>Popravak perfuzora BARUN SAPCE</t>
  </si>
  <si>
    <t>15.2.2016. / 138 ZZ</t>
  </si>
  <si>
    <t xml:space="preserve">Priručni alat </t>
  </si>
  <si>
    <t>15.2.2016. / 139 ZZ</t>
  </si>
  <si>
    <t>Set kofer alata haupa 600V 39 dijelova; Fluke T150 VOLTAGE/CONTINUITY TESTER</t>
  </si>
  <si>
    <t>KARDIAN Zagreb</t>
  </si>
  <si>
    <t>Redovan servis monitora Mindray IPM12</t>
  </si>
  <si>
    <t>15.2.2016. / 65 ZZ</t>
  </si>
  <si>
    <t>Popravak teleskopa 30°, A70941A</t>
  </si>
  <si>
    <t>POPRAVAK TROACAR TUBE</t>
  </si>
  <si>
    <t>16.2.2016. / 140 ZZ</t>
  </si>
  <si>
    <t>MALVA VINKOVCI</t>
  </si>
  <si>
    <t>17.2.2016. / 141 ZZ</t>
  </si>
  <si>
    <t>Odštopavanje i pražnjenje kanalizacije i mastolovaca kuhinja-dilatacija 3</t>
  </si>
  <si>
    <t xml:space="preserve">EKO NUŠTAR
NUŠTAR
</t>
  </si>
  <si>
    <t>4.1.2016. / 142 ZZ</t>
  </si>
  <si>
    <t xml:space="preserve">Čišćenje snijega za sezonu 2015/2016. 
– razdoblje 1. siječnja 2015. god. – 31. siječnja  2015. godine
</t>
  </si>
  <si>
    <t>17.2.2016. / 143 ŽM</t>
  </si>
  <si>
    <t>Redovan pregled dizala za mjesec veljača 2016.g</t>
  </si>
  <si>
    <t>ENDOMEDIC ZAGREB</t>
  </si>
  <si>
    <t>17.2.2016. / 144 ZZ</t>
  </si>
  <si>
    <t>Popravak hladnog svjetla XM 300</t>
  </si>
  <si>
    <t xml:space="preserve">Popravak teleskopa – optika </t>
  </si>
  <si>
    <t>EKSA GRUPA Samobor</t>
  </si>
  <si>
    <t>18.2.2015. / 59 ZZ</t>
  </si>
  <si>
    <t>Popravak aparata za mjerenje pulsa i SpO2, Masimo</t>
  </si>
  <si>
    <t>18.2.2016. / 146 ZZ</t>
  </si>
  <si>
    <t>Popravak PERFUSOR SPACE, s.n. 84747</t>
  </si>
  <si>
    <t>Popravak PERFUSOR SPACE, s.n. 85070</t>
  </si>
  <si>
    <t>18.2.2016. / 147 ZZ</t>
  </si>
  <si>
    <t>18.2.2016. / 148 ZZ</t>
  </si>
  <si>
    <t>Sanacija stropa i poda kuhinja</t>
  </si>
  <si>
    <t>18.2.2016. / 149 ZZ</t>
  </si>
  <si>
    <t>Tlakomjer na pero „DuraShock“ DS55, SL, Flexiport manžeta, torbica WA</t>
  </si>
  <si>
    <t>LIMES PLUS ZAGREB</t>
  </si>
  <si>
    <t>18.2.2016. / 150 ZZ</t>
  </si>
  <si>
    <t xml:space="preserve">Symbol LS2208 LS2208 crni; USB priključak
MOTOROLA
</t>
  </si>
  <si>
    <t>EKSTRALAD VINKOVCI</t>
  </si>
  <si>
    <t>18.2.2016. / 151 ŽM</t>
  </si>
  <si>
    <t>Popravak roletna na gastroskopiji</t>
  </si>
  <si>
    <t>18.2.2016. / 152 ŽM</t>
  </si>
  <si>
    <t>PP ZAŠTITA VINKOVCI</t>
  </si>
  <si>
    <t>18.2.2016. / 153 ŽM</t>
  </si>
  <si>
    <t>Servis vatrogasnih aparata</t>
  </si>
  <si>
    <t>KVM switch ATEN CS22UU, USB-VGA 2 port</t>
  </si>
  <si>
    <t>18.2.2016. / 154 ZZ</t>
  </si>
  <si>
    <t>URA KUHINJE VINKOVCI</t>
  </si>
  <si>
    <t>18.2.2016. / 155 ZZ</t>
  </si>
  <si>
    <t>18.2.2016. / 156 ZZ</t>
  </si>
  <si>
    <t>Uredski namještaj za odjel za pravne i opće poslove</t>
  </si>
  <si>
    <t>Printer BROTHER P-Touch PTE-100VP</t>
  </si>
  <si>
    <t>ELEKTROSERVIS VINKOVCI</t>
  </si>
  <si>
    <t>22.2.2016. / 157 ZZ</t>
  </si>
  <si>
    <t xml:space="preserve">Servis duplex pumpe za hlađenje </t>
  </si>
  <si>
    <t>22.2.2016. / 158 ZZ</t>
  </si>
  <si>
    <t>Periodični pregled vatrogasnih aparata</t>
  </si>
  <si>
    <t>22.2.2016. / 159 ZZ</t>
  </si>
  <si>
    <t>Unutarnji pregled vatrogasnih aparata</t>
  </si>
  <si>
    <t>MEDIVA ZAGREB</t>
  </si>
  <si>
    <t>22.2.2016. / 160 ZZ</t>
  </si>
  <si>
    <t>Popravak monitora MINDRAY PM12</t>
  </si>
  <si>
    <t>FEROLIM d.o.o. VINKOVCI</t>
  </si>
  <si>
    <t xml:space="preserve">Popravak oluka na zgradi odjela patologije </t>
  </si>
  <si>
    <t>27.1.2016. / 96 ZZ</t>
  </si>
  <si>
    <t>Odštopavanje, pražnjenje i ispiranje kanalizacije dilatacija A i I</t>
  </si>
  <si>
    <t>BIOGNOST ZAGREB</t>
  </si>
  <si>
    <t>Grifols, Servis, Container 4 L Waste</t>
  </si>
  <si>
    <t>3.2.2016. / 95 ZZ</t>
  </si>
  <si>
    <t>GLENINVEST ZAGREB</t>
  </si>
  <si>
    <t>3.2.2016. / 94 ZZ</t>
  </si>
  <si>
    <t>Indigo traka za printer za uređaj za varenje folija GANDUS</t>
  </si>
  <si>
    <t>3.2.2016. / 93 ZZ</t>
  </si>
  <si>
    <t>Detekcija mjernim –ispitnim uređajem na trasi kabela javne rasvjete u bolničkom krugu, kabel na više mjesta u proboju</t>
  </si>
  <si>
    <t>IN2 d.o.o. ZAGREB</t>
  </si>
  <si>
    <t>3.2.2016. / 92 ZZ</t>
  </si>
  <si>
    <t>Održavanje IBIS sustava OŽB Vinkovci – siječanj 2016.; Održavanje modula eListe čekanja i eNaručivanje – siječanj 2016.; Održavanje modula eUputnice i eNalazi – siječanj 2016.</t>
  </si>
  <si>
    <t>Ženska bluza, ženska hlače</t>
  </si>
  <si>
    <t>3.2.2016. / 91 ZZ</t>
  </si>
  <si>
    <t>STROJOPROMET     ZAGREB</t>
  </si>
  <si>
    <t>5.2.2016. / 90 ZZ</t>
  </si>
  <si>
    <t>Plastična ploča polyacetal POM- SW 30M 1000x150 mm –stroj za pranje suđa-kuhinja</t>
  </si>
  <si>
    <t>MEDIA    ZAGREB</t>
  </si>
  <si>
    <t>3.2.2016. / 89 ZZ</t>
  </si>
  <si>
    <t>Tlakomjer na pero „DuraShock“ DS55, Flexiport manžeta, torbica, WA; Stetoskop-fonendoskop „Lihtweight“, crni, WA</t>
  </si>
  <si>
    <t>3.2.2016. / 88 ZZ</t>
  </si>
  <si>
    <t>Popravak fiberbronhoskopa BF-TE2</t>
  </si>
  <si>
    <t>20.1.2016. / 87 ZZ</t>
  </si>
  <si>
    <t>Odštovanje i ispiranje kanalizacije praonica - patologija</t>
  </si>
  <si>
    <t>LINKS d.o.o. VINKOVCI</t>
  </si>
  <si>
    <t>2.2.2016. / 86 AŠK</t>
  </si>
  <si>
    <t>Baterija Panasonic Eneloop BK3MCCE8BE, tip AA, punjive, 8 kom, BC: 5410853052647</t>
  </si>
  <si>
    <t>B.BRAUN ADRIA d.o.o. ZAGREB</t>
  </si>
  <si>
    <t>2.2.2016. / 85 AŠK</t>
  </si>
  <si>
    <t>Metzenbaum scissors CVD 180 mm, br. artikla BC606R</t>
  </si>
  <si>
    <t>Crijevo za NIPB, osnovno za DASH 3000, monitor, šifra crijeva MM15831</t>
  </si>
  <si>
    <t>931, 1084</t>
  </si>
  <si>
    <t>25.1.2015. / 51 ŽM</t>
  </si>
  <si>
    <t>Odštopavanje odvoda kanalizacije i ispiranje kanalizacijskih šahtova na potezu Zaraznog odjela</t>
  </si>
  <si>
    <t>INTERUGOS d.o.o. Sveti Ivan Zelina</t>
  </si>
  <si>
    <t>26.1.2015. / 52 AŠK</t>
  </si>
  <si>
    <t>Termos lonac s pipom 10 lit Ozti; Termos boca 5 lit Zodiac</t>
  </si>
  <si>
    <t>VAMSTEC ZAGREB</t>
  </si>
  <si>
    <t>Održavanje aplikacije softwerske potpore na Odjelu za radiologiju za mjesec siječanj 2016. godine</t>
  </si>
  <si>
    <t>28.1.2015. / 53 ZZ</t>
  </si>
  <si>
    <t>28.1.2015. / 54 ZZ</t>
  </si>
  <si>
    <t>Postavljenje i programiranje multifunkcijskog uređaja za potrebe Odjela za ANE/RE</t>
  </si>
  <si>
    <t>23.2.2016. / 161 ZZ</t>
  </si>
  <si>
    <t>Odštopavanje i pražnjenje kanalizacije poliklinika - kuhinja</t>
  </si>
  <si>
    <t>24.2.2016. / 163 ZZ</t>
  </si>
  <si>
    <t>DVD pisač LG GP57EB40, eksterni, USB crni; Optički uređaj LITE ON, DWD-RW 8x USB, eksterni, crni</t>
  </si>
  <si>
    <t>24.2.2016. / 164 ZZ</t>
  </si>
  <si>
    <t>Električna mjerna stanica</t>
  </si>
  <si>
    <t>WEB IT OSIJEK</t>
  </si>
  <si>
    <t>10.2.2016. / 165 ZZ</t>
  </si>
  <si>
    <t>Modul zaštite na radu i zaštita od požara…</t>
  </si>
  <si>
    <t>25.2.2016. / 166 ZZ</t>
  </si>
  <si>
    <t>Stropne lampe za centralni OP trakt</t>
  </si>
  <si>
    <t xml:space="preserve">TEKSTIL GRUPA BRCKOVLJANI 
DUGO SELO
</t>
  </si>
  <si>
    <t>29.1.2016. / 167 ZZ</t>
  </si>
  <si>
    <t>Operacijsko rublje</t>
  </si>
  <si>
    <t>Daljinski upravljač za vrata</t>
  </si>
  <si>
    <t>9.2.2016. / 170 ŽM</t>
  </si>
  <si>
    <t>Popravak stroja za završno oblikovanje rublja – preša, promjena podloge i  presvlake, inv. br. 00010063</t>
  </si>
  <si>
    <t>9.2.2016. / 171 ŽM</t>
  </si>
  <si>
    <t>Popravak stroja za šivanje rublja, inv.br. 00010066</t>
  </si>
  <si>
    <t xml:space="preserve">Čekić perkusioni, po Dejerine-u, sa iglom, duž. 200 mm
RU5029-20
</t>
  </si>
  <si>
    <t xml:space="preserve">STETOSKOP Littmann, Clasic II
KW 43-431
</t>
  </si>
  <si>
    <t>Lijevak za termometar „PRO 4000“ ; Maska za inhalator, odrasli, godišnje pakiranje</t>
  </si>
  <si>
    <t>Vezica standardna, komplet ruke – noge – trup, veličina L</t>
  </si>
  <si>
    <t>Popravak PERFUSOR SPACE s.n. 84756</t>
  </si>
  <si>
    <t>Popravak PERFUSOR SPACE, s.n. 84742</t>
  </si>
  <si>
    <t>29.2.2016. / 178 ZZ</t>
  </si>
  <si>
    <t>Popravak endoskopske glave kamere, OTV-S7H-1NA-12E CAMER, Olympus</t>
  </si>
  <si>
    <t xml:space="preserve">URA KUHINJE
VINKOVCI
</t>
  </si>
  <si>
    <t>29.2.2016. / 172 ZZ</t>
  </si>
  <si>
    <t>29.2.2016. / 173 ZZ</t>
  </si>
  <si>
    <t>29.2.2016. / 174 ZZ</t>
  </si>
  <si>
    <t>29.2.2016. / 175 ZZ</t>
  </si>
  <si>
    <t>29.2.2016. / 176 ZZ</t>
  </si>
  <si>
    <t>29.2.2016. / 177 ZZ</t>
  </si>
  <si>
    <t>29.2.2016. / 179 ZZ</t>
  </si>
  <si>
    <t>29.2.2016. / 180 ZZ</t>
  </si>
  <si>
    <t>Periodični pregled odjela Neurologije prema zakonu o ZNR (71/14, 118/14, 154/14) za ispitivanje strojeva i uređaja, radnog okoliša i električne instalacije</t>
  </si>
  <si>
    <t>29.2.2016. / 145 ZZ</t>
  </si>
  <si>
    <t xml:space="preserve">SERVIS JOZINOVIĆ
IVANKOVO
</t>
  </si>
  <si>
    <t>29.2.2016. / 181 ZZ</t>
  </si>
  <si>
    <t>Popravak parnog stroja za pranje posuđa, inv.br. 60311617</t>
  </si>
  <si>
    <t>AERIS IT OSIJEK</t>
  </si>
  <si>
    <t>29.2.2016. / 182 ZZ</t>
  </si>
  <si>
    <t>Rekonstrukcija IT mreže - novi klijenti</t>
  </si>
  <si>
    <t>29.2.2016. / 183 ZZ</t>
  </si>
  <si>
    <t>DC zaštitni prekidač, C 40A, 1-polni, 10kA</t>
  </si>
  <si>
    <t>29.2.2016. / 184 ZZ</t>
  </si>
  <si>
    <t>Cistouretoskop i cistoskop</t>
  </si>
  <si>
    <t xml:space="preserve">RETINA - ORL CENTAR 
ZAGREB
</t>
  </si>
  <si>
    <t>29.2.2016. / 185 ZZ</t>
  </si>
  <si>
    <t>Kofer sa probnim staklima, univerzalni probni okvir po Oculusu</t>
  </si>
  <si>
    <t xml:space="preserve">FRESENIUS MEDICAL CARE HRVATSKA
ZAGREB
</t>
  </si>
  <si>
    <t>29.2.2016. / 186 ZZ</t>
  </si>
  <si>
    <t>Rezervni dijelovi za hemodijalizu</t>
  </si>
  <si>
    <t>29.2.2016. / 187 ZZ</t>
  </si>
  <si>
    <t>29.2.2016. / 188 ZZ</t>
  </si>
  <si>
    <t>Usluga najma djelatnika za čišćenje i održavanje bolničkih prostora za mjesec ožujak (23 djelatnika)</t>
  </si>
  <si>
    <t>22.2.2016. / 189 ZZ</t>
  </si>
  <si>
    <t>Papir EKG 90mm x 90mm x 400 lis.., AT-1/SP-1, SCHILLER; GEL EKG – elektrodni, 250 ml</t>
  </si>
  <si>
    <t>22.2.2016. / 190 ZZ</t>
  </si>
  <si>
    <t>Probijanje zida i instalacija šalterskog prozorčića kod zaštitara</t>
  </si>
  <si>
    <t>TAMIKO INSTRUMENTS ZAGREB</t>
  </si>
  <si>
    <t>1.3.2016. / 191 ZZ</t>
  </si>
  <si>
    <t>3.2.2016. / 192 ZZ</t>
  </si>
  <si>
    <t>Održavanje IBIS sustava OŽB Vinkovci – veljačaj 2016.; Održavanje modula eListe čekanja i eNaručivanje – veljača 2016.; Održavanje modula eUputnice i eNalazi – veljača 2016.</t>
  </si>
  <si>
    <t>15.2.2016. / 193 ŽM</t>
  </si>
  <si>
    <t>Popravak dizala u centralnom hallu bolnice; Teretni lift kod OP sale</t>
  </si>
  <si>
    <t>CHIPOTEKA SESVETE</t>
  </si>
  <si>
    <t>1.3.2016. / 194 ZZ</t>
  </si>
  <si>
    <t>Taster vaga (I)-0-(I) dvostruki 31x24mm</t>
  </si>
  <si>
    <t>3.3.2016. / 195 ZZ</t>
  </si>
  <si>
    <t>Izrada metalnog nosača urinskih vrečica, mogućnost ovjesa na bolničku postelju, obojani elektrostatski nanesenom bojom</t>
  </si>
  <si>
    <t>3.3.2016. / 196 ZZ</t>
  </si>
  <si>
    <t>Popravak/izmjena dijelova, podešavanje i testiranje na Pentax glavi kamere IPX7</t>
  </si>
  <si>
    <t xml:space="preserve">MEDICAL INTERTRADE
SVETA NEDELJA
</t>
  </si>
  <si>
    <t>3.3.2016. / 197 ZZ</t>
  </si>
  <si>
    <t>Surgical clipper*bladeSa50 nožić 9680</t>
  </si>
  <si>
    <t>3.3.2016. / 198 ZZ</t>
  </si>
  <si>
    <t xml:space="preserve">Odvoz i obrada infektivnog otpada za mjesec ožujak
(ključni broj otpada 18 01 03)
</t>
  </si>
  <si>
    <t xml:space="preserve">BERAS AUTODIJELOVI
VINKOVCI
</t>
  </si>
  <si>
    <t>3.3.2016. / 199 ZZ</t>
  </si>
  <si>
    <t>Ulje za agregat, potrošni materijal za centralnu klima komoru</t>
  </si>
  <si>
    <t>3.3.2016. / 200 ZZ</t>
  </si>
  <si>
    <t>Toner HP 83A</t>
  </si>
  <si>
    <t>3.3.2016. / 201 ZZ</t>
  </si>
  <si>
    <t>Popravak perilice laboratorijskog posuđa Miele G7882, tv.br. 53088133</t>
  </si>
  <si>
    <t>RUC d.o.o. VUKOVAR</t>
  </si>
  <si>
    <t>3.3.2016. / 202 ŽM</t>
  </si>
  <si>
    <t>Pranje vozila za mjesec ožujak</t>
  </si>
  <si>
    <t>Popravak printera HP1010 u Očnoj ambulanti</t>
  </si>
  <si>
    <t>28.1.2015. / 55 ZZ</t>
  </si>
  <si>
    <t>Popravak printera CANON MG5450 te isporuka tinti i</t>
  </si>
  <si>
    <t>DELTA TEL VINKOVCI</t>
  </si>
  <si>
    <t>28.1.2015. / 56 ZZ</t>
  </si>
  <si>
    <t>Zamjena optičkih modula na preklopniku  CISCO CATALYST 3750, postavljen u serverskoj sobi ustanove</t>
  </si>
  <si>
    <t>28.1.2015. / 57 ZZ</t>
  </si>
  <si>
    <t>MB FRIGO ZAGREB</t>
  </si>
  <si>
    <t>27.1.2015. / 58 ZZ</t>
  </si>
  <si>
    <t>Klima uređaj TOSHIBA, koji se sastoji od vanjske i unutarnje jedinice, nosačima i daljinskim upravljačem</t>
  </si>
  <si>
    <t>28.2.2015. / 60 ZZ</t>
  </si>
  <si>
    <t>Popravak parnog stroja za pranje posuđa Končar</t>
  </si>
  <si>
    <t>28.2.2015. / 61 ZZ</t>
  </si>
  <si>
    <t>Popravak prese za završno oblikovanje rublja</t>
  </si>
  <si>
    <t>Popravak sušare u praonici rublja</t>
  </si>
  <si>
    <t>28.2.2015. / 62 ZZ</t>
  </si>
  <si>
    <t>28.2.2015. / 63 ZZ</t>
  </si>
  <si>
    <t xml:space="preserve">Elektroinstalacijski materijal i pribor </t>
  </si>
  <si>
    <t>SIEMENS Zagreb</t>
  </si>
  <si>
    <t>28.2.2016. / 64 ZZ</t>
  </si>
  <si>
    <t>Popravak UZV uređaja G50 SONOLINE na Odjelu za ginekologiju</t>
  </si>
  <si>
    <t>4.3.2016. / 203 ZZ</t>
  </si>
  <si>
    <t>Popravak BOSCH ubodne pile</t>
  </si>
  <si>
    <t>4.3.2016. / 204 ZZ</t>
  </si>
  <si>
    <t>Pumpa WILO STRATOS-PICO 25/1-6 180</t>
  </si>
  <si>
    <t>ŽUPANIJSKI ZAVOD ZA JAVNO ZDRAVSTVO</t>
  </si>
  <si>
    <t>4.3.2016. / 205 ZZ</t>
  </si>
  <si>
    <t>Osposobljavanje djelatnika za prošireni higijenski minimum</t>
  </si>
  <si>
    <t>ELEKTROTEL IVANKOVO</t>
  </si>
  <si>
    <t>4.3.2016. / 206 ZZ</t>
  </si>
  <si>
    <t>Etažer + ogledalo; Koš PVC za otpad</t>
  </si>
  <si>
    <t>KERAMIČAR VINKOVCI</t>
  </si>
  <si>
    <t>4.3.2016. / 207 ZZ</t>
  </si>
  <si>
    <t>Keramičarski radovi na hodniku kod dijalize</t>
  </si>
  <si>
    <t>4.3.2016. / 208 ZZ</t>
  </si>
  <si>
    <t>Keramičarski radovi na odjelu transfuzije</t>
  </si>
  <si>
    <t>4.3.2016. / 209 ZZ</t>
  </si>
  <si>
    <t>Keramičarski radovi u prostoru sterilizaciji</t>
  </si>
  <si>
    <t>4.3.2016. / 210 ZZ</t>
  </si>
  <si>
    <t>Sanacija stropa – hitni prijem</t>
  </si>
  <si>
    <t>SIEMENS ZAGREB</t>
  </si>
  <si>
    <t>4.3.2016. / 211 ZZ</t>
  </si>
  <si>
    <t>Popravak UZV Sonoline G50</t>
  </si>
  <si>
    <t>4.3.2016. / 212 ZZ</t>
  </si>
  <si>
    <t>Servis Canon MF4550</t>
  </si>
  <si>
    <t>1.2.2016. / 213 ZZ</t>
  </si>
  <si>
    <t xml:space="preserve">Čišćenje snijega za sezonu 2015/2016. 
– razdoblje 1. veljače 2015. god. – 29. veljače  2015. godine
</t>
  </si>
  <si>
    <t>7.3.2016. / 214 ZZ</t>
  </si>
  <si>
    <t>7.3.2016. / 215 ZZ</t>
  </si>
  <si>
    <t>Žarulja guerra 5132/4 – OS 64634 – PH 6423 FO (EFR), 15V-150W-GZ6.35</t>
  </si>
  <si>
    <t xml:space="preserve">PANON TRADE
BESTOVJE-RAKITJE
</t>
  </si>
  <si>
    <t>7.3.2016. / 217 ZZ</t>
  </si>
  <si>
    <t>Servisiranje rađaonskih kreveta</t>
  </si>
  <si>
    <t>Popravak roletne na prozoru</t>
  </si>
  <si>
    <t>7.3.2016. / 216 ZZ</t>
  </si>
  <si>
    <t>VELMED ZAGREB</t>
  </si>
  <si>
    <t>7.3.2016. / 218 ZZ</t>
  </si>
  <si>
    <t>Popravak BARD-PIŠTOLJ za biopsiju</t>
  </si>
  <si>
    <t>7.3.2016. / 219 ZZ</t>
  </si>
  <si>
    <t>Popravak monitora za mjerenje saturacije SAT 805 ser.br. 04090496</t>
  </si>
  <si>
    <t>FEROLIM VINKOVCI</t>
  </si>
  <si>
    <t>7.3.2016. / 220 ZZ</t>
  </si>
  <si>
    <t>Izrada i montaža završnog lima na zabatu zgrade rš 72 cm te ugradnjom ankera od gromobranske trake 25x5x mm, učvršćeno 8x100 mm</t>
  </si>
  <si>
    <t>INSTRUMENTARIA SESVETE</t>
  </si>
  <si>
    <t>7.3.2016. / 221 ZZ</t>
  </si>
  <si>
    <t>Drška za skalpel nožić, br.3 i br.4</t>
  </si>
  <si>
    <t>CIAK ZAGREB</t>
  </si>
  <si>
    <t>7.3.2016. / 222 ZZ</t>
  </si>
  <si>
    <t>Zbrinjavanje opasnog otpada</t>
  </si>
  <si>
    <t>7.3.2016. / 223 ZZ</t>
  </si>
  <si>
    <t>Tretman dezinsekcije i deratizacije bolnice za 2016.g. (ožujak)</t>
  </si>
  <si>
    <t>KONČAR ZAGREB</t>
  </si>
  <si>
    <t>7.3.2016. / 224 ZZ</t>
  </si>
  <si>
    <t>Materijal za informatiku</t>
  </si>
  <si>
    <t>SALUS MED ZAGREB</t>
  </si>
  <si>
    <t>7.3.2016. / 225 ZZ</t>
  </si>
  <si>
    <t>BBRAUN ADRIA ZAGREB</t>
  </si>
  <si>
    <t>8.3.2016. / 226 ZZ</t>
  </si>
  <si>
    <t>Popravak baterijske oscilacijske pile GA673, AESCULAP, inv.br. 20120059</t>
  </si>
  <si>
    <t>8.3.2016. / 227 ZZ</t>
  </si>
  <si>
    <t>Popravak i zamjena tinte na printeru HP OfficeJet 6500</t>
  </si>
  <si>
    <t>Popravak videogastroskopa</t>
  </si>
  <si>
    <t>ERG d.o.o. VARAŽDIN</t>
  </si>
  <si>
    <t>Popravak i servis uređaja za kompenzaciju jalove snage</t>
  </si>
  <si>
    <t>9.3.2016. / 229 ZZ</t>
  </si>
  <si>
    <t>9.3.2016. / 230 ZZ</t>
  </si>
  <si>
    <t>Redovan servis vozila Citroen Berlingo VK-229-CA</t>
  </si>
  <si>
    <t>9.3.2016. / 231 ZZ</t>
  </si>
  <si>
    <t>Popravak centralnog sata</t>
  </si>
  <si>
    <t>BENDIX VINKOVCI</t>
  </si>
  <si>
    <t>9.3.2016. / 232 ZZ</t>
  </si>
  <si>
    <t xml:space="preserve">Servis vozila Škoda Fabia VK-117-DO </t>
  </si>
  <si>
    <t>ELEKTO-TEL IVANKOVO</t>
  </si>
  <si>
    <t>9.3.2016. / 233 ZZ</t>
  </si>
  <si>
    <t>Elektromaterijal</t>
  </si>
  <si>
    <t>9.3.2016. / 234 ZZ</t>
  </si>
  <si>
    <t>Usluge čuvarske službe na lokaciji Zvonarska 57 za mjesec ožujak 2016. godine</t>
  </si>
  <si>
    <t>9.3.2016. / 235 ZZ</t>
  </si>
  <si>
    <t>Usluge čuvarske službe na Odjelu psihijatrije za mjesec ožujak 2016. godine</t>
  </si>
  <si>
    <t>9.3.2016. / 236 ZZ</t>
  </si>
  <si>
    <t>Neural elektroda za kirurški generator TEKNO</t>
  </si>
  <si>
    <t>9.3.2016. / 162 ZZ</t>
  </si>
  <si>
    <t>9.3.2016. / 228 ZZ</t>
  </si>
  <si>
    <t>Popravak perfuzora Barun Space</t>
  </si>
  <si>
    <t>9.3.2016. / 237 ZZ</t>
  </si>
  <si>
    <t>Laparaskopska optika, 0°, promjer Ø 10 mm, Kat.br. 8934.431</t>
  </si>
  <si>
    <t xml:space="preserve">D&amp;M KOLOR j.d.o.o
CERIĆ
</t>
  </si>
  <si>
    <t>10.3.2016. / 238 ŽM</t>
  </si>
  <si>
    <t xml:space="preserve">Soboslikarski radovi 
Preuređenje sobe Mag. Višnja Jureta
</t>
  </si>
  <si>
    <t xml:space="preserve">MEDICAL CENTAR 
ZAGREB
</t>
  </si>
  <si>
    <t>14.3.2016. / 239 AŠK</t>
  </si>
  <si>
    <t>Sef za narkotike</t>
  </si>
  <si>
    <t>SONIMED ZAGREB</t>
  </si>
  <si>
    <t>15.3.2016. / 240 ZZ</t>
  </si>
  <si>
    <t>Ambit PCA Pump; Cassete with filter and spike</t>
  </si>
  <si>
    <t>1013, 1840</t>
  </si>
  <si>
    <t>15.3.2016. / 241 ZZ</t>
  </si>
  <si>
    <t>Kartica memorijska SD 2 GB</t>
  </si>
  <si>
    <t>1804, 1802</t>
  </si>
  <si>
    <t>16.3.2016. / 242 ŽM</t>
  </si>
  <si>
    <t>Molim odštopavanje kanalizacijskog sustava u odsjeku za prehranu</t>
  </si>
  <si>
    <t>17.3.2016. / 243 ZZ</t>
  </si>
  <si>
    <t>Odštopavanje, pražnjenje i ispiranje kanalizacije „dograđenog dijela bolnice“ (Zarazni odjel, Fizikalna medicina, poliklinika neurologije i uprava bolnice)</t>
  </si>
  <si>
    <t>STAKLOSERVIS VINKOVCI</t>
  </si>
  <si>
    <t>Popravak prozorskog stakla na odjelu psihijatrije i očnom odjelu</t>
  </si>
  <si>
    <t>16.3.2016. / 244 ŽM</t>
  </si>
  <si>
    <t>17.3.2016. / 245 ZZ</t>
  </si>
  <si>
    <t>Oprema za informatičku mrežu</t>
  </si>
  <si>
    <t>17.3.2016. / 246 ZZ</t>
  </si>
  <si>
    <t>Disk za Storage</t>
  </si>
  <si>
    <t>17.3.2016. / 247 ZZ</t>
  </si>
  <si>
    <t>SERVER TELEMETRIJE</t>
  </si>
  <si>
    <t>17.3.2016. / 248 ZZ</t>
  </si>
  <si>
    <t>Licenca za antivirus</t>
  </si>
  <si>
    <t>AUTOSERVIS CRNAIĆ VINKOVCI</t>
  </si>
  <si>
    <t>Popravak vozila Citroen Berlingo VK 229 CA</t>
  </si>
  <si>
    <t>18.3.2016. / 249 ŽM</t>
  </si>
  <si>
    <t>18.3.2016. / 250 ŽM</t>
  </si>
  <si>
    <t>CVJEĆARSTVO VINKOVCI</t>
  </si>
  <si>
    <t>18.3.2016. / 251 ŽM</t>
  </si>
  <si>
    <t>Uređenje dvorišta zgrade bolnice</t>
  </si>
  <si>
    <t>18.3.2016. / 252 ŽM</t>
  </si>
  <si>
    <t>Sanacija zemljanih površina u krugu OŽB Vinkovci</t>
  </si>
  <si>
    <t>18.3.2016. / 253 ZZ</t>
  </si>
  <si>
    <t>Servis monitora MINDRAX IPM12, tv.br. FH-35004609</t>
  </si>
  <si>
    <t>18.3.2016. / 254 ZZ</t>
  </si>
  <si>
    <t xml:space="preserve">Detekcija, provjera i otklanjanje neispravnih križnih mjesta gromobranske instalacije gospodarskih građevina (patologije, praonice rublja i kotlovnice).
Mjerenje otpora petlji na svim gromobranskim odvodima krovište-zemlja
</t>
  </si>
  <si>
    <t>18.3.2016. / 255 ZZ</t>
  </si>
  <si>
    <t>Popravak videogastroskopa, inv.br. 20150530</t>
  </si>
  <si>
    <t xml:space="preserve">CIPLA CROATIA d.o.o.
ZAGREB
</t>
  </si>
  <si>
    <t>18.3.2016. / 256 ZZ</t>
  </si>
  <si>
    <t xml:space="preserve">Neocontrol Smartcard 200
012
</t>
  </si>
  <si>
    <t>BECKMAN COULTER ZAGREB</t>
  </si>
  <si>
    <t>18.3.2016. / 257 ZZ</t>
  </si>
  <si>
    <t xml:space="preserve">Photometer Lamp, 12V 20W (1 ea.)
MU988800
</t>
  </si>
  <si>
    <t>18.3.2016. / 258 ZZ</t>
  </si>
  <si>
    <t>Konverter optički SM GB; Zamjena GBIC s konverterima</t>
  </si>
  <si>
    <t>18.3.2016. / 259 ZZ</t>
  </si>
  <si>
    <t>Popravak instalacije za lokal 757, programiranje za lokal 315 za interni odjel</t>
  </si>
  <si>
    <t>18.3.2016. / 260 ZZ</t>
  </si>
  <si>
    <t>Izrada elektro instalacija utičnica i rasvjete te preseljenje telefonskih brojeva i lokala u upravi</t>
  </si>
  <si>
    <t>18.3.2016. / 261 ZZ</t>
  </si>
  <si>
    <t>Izrada instalacije za ljekarnu te propuštanje i ispitivanje lokala telefonske centrale</t>
  </si>
  <si>
    <t>18.3.2016. / 262 ZZ</t>
  </si>
  <si>
    <t>Izrada instalacije u poliklinici (urologija, anesteziolog., ortopedija)</t>
  </si>
  <si>
    <t>18.3.2016. / 263 ZZ</t>
  </si>
  <si>
    <t>Hitni prijem, popravak optike, mjerenje niti; Konverter optički SM GB</t>
  </si>
  <si>
    <t>18.3.2016. / 264 ZZ</t>
  </si>
  <si>
    <t>Popravak vozila Škoda Fabia VK 117 DO</t>
  </si>
  <si>
    <t>18.3.2016. / 265 ZZ</t>
  </si>
  <si>
    <t>Kabel koaksijalni TV</t>
  </si>
  <si>
    <t>18.3.2016. / 266 ZZ</t>
  </si>
  <si>
    <t xml:space="preserve">Čišćenje snijega za sezonu 2015/2016. 
– razdoblje 1. ožujka 2016. god. – 15. ožujka  2016. godine
</t>
  </si>
  <si>
    <t>Popravak pumpi za CIAT rashladni uređaj</t>
  </si>
  <si>
    <t>21.3.2016. / 267 ŽM</t>
  </si>
  <si>
    <t>Popravak sušilice rublja</t>
  </si>
  <si>
    <t xml:space="preserve">ZFO „KLARIĆ“
VINKOVCI
</t>
  </si>
  <si>
    <t>21.3.2016. / 268 ŽM</t>
  </si>
  <si>
    <t>Saniranje dva kraka vanjskih stepenica u dvorištu odjela za duševne bolesti</t>
  </si>
  <si>
    <t>VINKOPROM VINKOVCI</t>
  </si>
  <si>
    <t>21.3.2016. / 269 ŽM</t>
  </si>
  <si>
    <t>Servis kosilica za travu</t>
  </si>
  <si>
    <t xml:space="preserve">PANON TRADE 
BESTOVJE-RAKITJE
</t>
  </si>
  <si>
    <t>21.3.2016. / 270 ZZ</t>
  </si>
  <si>
    <t>Servis četiri porođajna stola ASTRA</t>
  </si>
  <si>
    <t xml:space="preserve">BAGATIN-TRADE
OSIJEK
</t>
  </si>
  <si>
    <t>21.3.2016. / 271 ZZ</t>
  </si>
  <si>
    <t>Pribor za obavljanje krojačkih poslova</t>
  </si>
  <si>
    <t xml:space="preserve">ELEKTRONIČAR 
ZAGREB
</t>
  </si>
  <si>
    <t>21.3.2016. / 272 ZZ</t>
  </si>
  <si>
    <t>Žarulja Philips 13701-OSRAM 64647-24V-120W-G6.35</t>
  </si>
  <si>
    <t>21.3.2016. / 273 ZZ</t>
  </si>
  <si>
    <t>Popravak kondenzacijskog bojlera VIESSMANN</t>
  </si>
  <si>
    <t>ERG VARAŽDIN</t>
  </si>
  <si>
    <t>21.3.2016. / 274 ZZ</t>
  </si>
  <si>
    <t xml:space="preserve">Isporuka, montaža, spajanje, regulacija i puštanje u rad uključivo montažni i spojni materijal i pribor:
regulator faktora snage BR 6000 R6 EPCOS
</t>
  </si>
  <si>
    <t>21.3.2016. / 275 ZZ</t>
  </si>
  <si>
    <t xml:space="preserve">RL-348 GAS CARTRIDGE PACK 10309768 </t>
  </si>
  <si>
    <t>21.3.2016. / 276 ZZ</t>
  </si>
  <si>
    <t>Rezervni dijelovi za aparate za hemodijalizu</t>
  </si>
  <si>
    <t>21.3.2016. / 277 ŽM</t>
  </si>
  <si>
    <t>Popravak stroja za pranje rublja od 84 kg, inv.br. 00010057</t>
  </si>
  <si>
    <t>22.3.2016. / 278 AŠK</t>
  </si>
  <si>
    <t>Baktericidna lampa na pokretnom stalku.; Stepenice, trostepene</t>
  </si>
  <si>
    <t>STORNO</t>
  </si>
  <si>
    <t>Usluga popravka perilice PC120 (demontaža i montaža motora ventilatora, te remont motora s premotavanjem statora i izmjenom ležajeva)</t>
  </si>
  <si>
    <t>ZFO „KLARIĆ“ VINKOVCI</t>
  </si>
  <si>
    <t>23.3.2016. / 279 ŽM</t>
  </si>
  <si>
    <t>23.3.2016. / 280 ŽM</t>
  </si>
  <si>
    <t>Pažljivo vađenje podnih i soklenih keramičkih pločica, ubacivanje novih 30x30 cm kao i zatvaranje specijalnim ljepilom manjih oštećenja na približno dvadesetak mjesta</t>
  </si>
  <si>
    <t>CHIPOTEKA OSIJEK</t>
  </si>
  <si>
    <t>23.3.2016. / 281 ŽM</t>
  </si>
  <si>
    <t>Kablovi za hladnjak prenosivi</t>
  </si>
  <si>
    <t>24.3.2016. / 282 ŽM</t>
  </si>
  <si>
    <t>Popravak BOSCH brusilice,manja,  GBH 580</t>
  </si>
  <si>
    <t>MEL-MEDIKAL VARAŽDIN</t>
  </si>
  <si>
    <t>24.3.2016. / 283 AŠK</t>
  </si>
  <si>
    <t>Potrošni materijal za operacijski trakt</t>
  </si>
  <si>
    <t>MIELE ZAGREB</t>
  </si>
  <si>
    <t>24.3.2016. / 284 ZZ</t>
  </si>
  <si>
    <t>Popravak perilice laboratorijskog posuđa</t>
  </si>
  <si>
    <t>24.3.2016. / 285 ZZ</t>
  </si>
  <si>
    <t xml:space="preserve">Pribor za ginekološku endoskopiju </t>
  </si>
  <si>
    <t>24.3.2016. / 286 ZZ</t>
  </si>
  <si>
    <t>Periodični pregled za odjel abdominalne kirurgije prema zakonu o ZNR (71/14, 118/14, 14,154/14 i 114/02, 131/02,126/02) za ispitivanje strojeva i uređaja, radnog okoliša i el. Instalacija</t>
  </si>
  <si>
    <t xml:space="preserve">EKOTEH DOZIMETRIJA
ZAGREB
</t>
  </si>
  <si>
    <t>24.3.2016. / 287 ZZ</t>
  </si>
  <si>
    <t xml:space="preserve">Na RTG uređaju MAMMOMAT 1000 # 08461 izvršena zamjena VN-transformatora
Moli se izvršiti sva potrebna mjerenja u svezi sa ionizirajućim zračenjem
</t>
  </si>
  <si>
    <t>24.3.2016. / 288 ZZ</t>
  </si>
  <si>
    <t>POLIMEDIKA ZAGREB</t>
  </si>
  <si>
    <t>24.3.2016. / 289 ZZ</t>
  </si>
  <si>
    <t>Popravak i servisiranje aparata EchoScreen, ser.br. 300000</t>
  </si>
  <si>
    <t>29.3.2016. / 290 ZZ</t>
  </si>
  <si>
    <t>Papir CTG 152mm 4305 BAO COROMETRICS; Papir CTG 90mm CADENCE, EDAN</t>
  </si>
  <si>
    <t>CESAR ZAGREB</t>
  </si>
  <si>
    <t>29.3.2016. / 291 ZZ</t>
  </si>
  <si>
    <t>Prijenosni pulsni oksimetar sat801+</t>
  </si>
  <si>
    <t>Prijenosni pulsni oksimetar sat805</t>
  </si>
  <si>
    <t>29.3.2016. / 294 ŽM</t>
  </si>
  <si>
    <t>Redovan pregled dizala za mjesec ožujak 2016.g.</t>
  </si>
  <si>
    <t>29.3.2016. / 295 ŽM</t>
  </si>
  <si>
    <t>Izvanredne intervencije na liftovima za mjesec ožujak</t>
  </si>
  <si>
    <t>30.3.2016. / 296 ZZ</t>
  </si>
  <si>
    <t xml:space="preserve">Popravak PERFUSOR SPACE B.BRAUN, s.n. 88478 </t>
  </si>
  <si>
    <t>30.3.2016. / 297 ZZ</t>
  </si>
  <si>
    <t>Popravak PERFUSOR SPACE B.BRAUN, s.n. 85420</t>
  </si>
  <si>
    <t>30.3.2016. / 298 ZZ</t>
  </si>
  <si>
    <t>odvoz i obrada infektivnog otpada (ključni broj otpada 18 01 03) za mjesec travanj</t>
  </si>
  <si>
    <t>30.3.2016. / 299 ZZ</t>
  </si>
  <si>
    <t>Papir EKG 210mm x 280mm x 300 lis. MARQUETTE CASE 15</t>
  </si>
  <si>
    <t>Popravak CTG uređaja SPACELABS AM66, serijski broj AM5090A366</t>
  </si>
  <si>
    <t>30.3.2016. / 300 ZZ</t>
  </si>
  <si>
    <t>Remenje i sistem za humano vezanje</t>
  </si>
  <si>
    <t xml:space="preserve">Popravak RTG uređaja SIEMENS  MULTIX TOP VERTIX </t>
  </si>
  <si>
    <t>30.3.2016. / 301 ZZ</t>
  </si>
  <si>
    <t>Adaptacija urološke ambulante</t>
  </si>
  <si>
    <t>30.3.2016. / 302 ZZ</t>
  </si>
  <si>
    <t>Popravak defibrilatora GE MedicalSystems, tv.br. 101104209</t>
  </si>
  <si>
    <t xml:space="preserve">D&amp;M KOLOR j.d.o.o.
CERIĆ
</t>
  </si>
  <si>
    <t>30.3.2016. / 303 ŽM</t>
  </si>
  <si>
    <t>Soboslikarski radovi na int. odjelu II kat</t>
  </si>
  <si>
    <t>30.3.2016. / 304 ŽM</t>
  </si>
  <si>
    <t>Ugradnja lamistal stakla 3+3 214x94,5=1kom</t>
  </si>
  <si>
    <t>30.3.2016. / 305 ŽM</t>
  </si>
  <si>
    <t>Crijevo za vodu</t>
  </si>
  <si>
    <t>30.3.2016. / 306 ŽM</t>
  </si>
  <si>
    <t>Pranje vozila za mjesec travanj</t>
  </si>
  <si>
    <t>MEDIC ZAGREB</t>
  </si>
  <si>
    <t>30.3.2016. / 307 ZZ</t>
  </si>
  <si>
    <t>Popravak DIGITALIZATORA AGFA CR-85X, inv.br. 00009032/1</t>
  </si>
  <si>
    <t>MEDICOM ZAGREB</t>
  </si>
  <si>
    <t>4.4.2016. / 309 ZZ</t>
  </si>
  <si>
    <t>Zamjenski kabel za EKG uređaj MAC 500</t>
  </si>
  <si>
    <t>Održavanje IBIS sustava OŽB Vinkovci – ožujak 2016.; Održavanje modula eListe čekanja i eNaručivanje – ožujak 2016.; Održavanje modula eUputnice i eNalazi – ožujak 2016.</t>
  </si>
  <si>
    <t>31.3.2016. / 308 ZZ</t>
  </si>
  <si>
    <t>4.4.2016. / 310 ŽM</t>
  </si>
  <si>
    <t xml:space="preserve">Izrada pjeskarene naljepnice sa već zadatim oznakama po prijašnjoj naljepnici </t>
  </si>
  <si>
    <t>4.4.2016. / 311 ŽM</t>
  </si>
  <si>
    <t xml:space="preserve">Glava samostezna
za HR 2450 bušilicu Makita
</t>
  </si>
  <si>
    <t>CODELECT  VINKOVCI</t>
  </si>
  <si>
    <t>4.4.2016. / 312 ŽM</t>
  </si>
  <si>
    <t xml:space="preserve">Instalaterski radovi (2 tehničara x 2 sata)
Fiksiranje u vodilici krila vrata. Programiranje vrata. Vrata ostavljena u ispravnom stanju.
</t>
  </si>
  <si>
    <t>Podizanje virtualnog servera za bolničku ljekarnu sa konfiguracijom i migracijom na postojeći novi server IBM x3650m5</t>
  </si>
  <si>
    <t>AMPULA NUŠTAR</t>
  </si>
  <si>
    <t>4.4.2016. / 314 ZZ</t>
  </si>
  <si>
    <t xml:space="preserve">Potrošni materijal za </t>
  </si>
  <si>
    <t>1.4.2016. / 315 ZZ</t>
  </si>
  <si>
    <t>Usluga najma djelatnika za čišćenje i održavanje bolničkih prostora za mjesec travanj (24 djelatnika)</t>
  </si>
  <si>
    <t>ELEKTRO-TEL VINKOVCI</t>
  </si>
  <si>
    <t>5.4.2016. / 316 ZZ</t>
  </si>
  <si>
    <t>KLJUČEVI I BIT NAST. 4-32 95DJ</t>
  </si>
  <si>
    <t>OKTAL PHARMA ZAGREB</t>
  </si>
  <si>
    <t>5.4.2016. / 317 ZZ</t>
  </si>
  <si>
    <t>Potrošni materijal za očni odjel</t>
  </si>
  <si>
    <t>5.4.2016. / 318 ZZ</t>
  </si>
  <si>
    <t>Držači čela kreveta L</t>
  </si>
  <si>
    <t>5.4.2016. / 319 ZZ</t>
  </si>
  <si>
    <t>HEATER ROD 2x800W 230V TITANIUM 4008</t>
  </si>
  <si>
    <t>5.4.2016. / 320 ZZ</t>
  </si>
  <si>
    <t>STATOR CPL. FOR BLOOD PUMP 4008</t>
  </si>
  <si>
    <t xml:space="preserve">A&amp;B
ZAGREB
</t>
  </si>
  <si>
    <t>5.4.2016. / 321 ZZ</t>
  </si>
  <si>
    <t xml:space="preserve">AutoWrite Ink Cartridge; 310ml
8051
</t>
  </si>
  <si>
    <t>5.4.2016. / 322 ZZ</t>
  </si>
  <si>
    <t>Usluge čuvarske službe na Odjelu psihijatrije za mjesec travanj 2016. godine</t>
  </si>
  <si>
    <t>5.4.2016. / 323 ZZ</t>
  </si>
  <si>
    <t>Usluge čuvarske službe na lokaciji Zvonarska 57 za mjesec travanj 2016. godine</t>
  </si>
  <si>
    <t>5.4.2016. / 324 ZZ</t>
  </si>
  <si>
    <t>24 SATNI NADZOR I ODRŽAVANJE PROTUPROVALNOG SUSTAVA ZA TRAVANJ  2016 g. ; 24 SATNI NADZOR I ODRŽAVANJE VATRODOJAVNOG SUSTAVA ZA TRAVANJ  2016 g</t>
  </si>
  <si>
    <t xml:space="preserve">ĐURO ĐAKOVIĆ
CENTAR ZA ISTRAŽIVANJE I RAZVOJ
SLAVONSKI BROD
</t>
  </si>
  <si>
    <t>Ispitivanje tehnoloških voda</t>
  </si>
  <si>
    <t xml:space="preserve">ĐURO ĐAKOVIĆ APARATI
SLAVONSKI BROD
</t>
  </si>
  <si>
    <t>Inspekcija i podešavanje  ventila sigur. DN65 ; Ispitivanje sukladnosti za manometar</t>
  </si>
  <si>
    <t>5.4.2016. / 313 ZZ</t>
  </si>
  <si>
    <t>1499, 2378</t>
  </si>
  <si>
    <t>5.4.2016. / 327 ZZ</t>
  </si>
  <si>
    <t>5.4.2016. / 326 ŽM</t>
  </si>
  <si>
    <t>5.4.2016. / 325 ŽM</t>
  </si>
  <si>
    <t>Tretman dezinsekcije i deratizacije bolnice za 2016.g. (travanj)</t>
  </si>
  <si>
    <t xml:space="preserve">GRADSKI MAGAZIN
ZAGREB
</t>
  </si>
  <si>
    <t>5.4.2016. / 328 ZZ</t>
  </si>
  <si>
    <t>Operacijska zaštitna odjeća</t>
  </si>
  <si>
    <t>5.4.2016. / 329 ZZ</t>
  </si>
  <si>
    <t>Sukcijska pumpa KV-6 sa priborom</t>
  </si>
  <si>
    <t xml:space="preserve">HKO MEDICAL SYSTEMS
ZAGREB
</t>
  </si>
  <si>
    <t>5.4.2016. / 330 ZZ</t>
  </si>
  <si>
    <t>Pribor za cistoskopiju</t>
  </si>
  <si>
    <t>5.4.2016. / 331 ZZ</t>
  </si>
  <si>
    <t xml:space="preserve">Popravak aparata za urodinamiku </t>
  </si>
  <si>
    <t>5.4.2016. / 332 ZZ</t>
  </si>
  <si>
    <t>Popravak RTG uređaja SIEMENS MULTIX TOP VERTIX</t>
  </si>
  <si>
    <t>5.4.2016. / 333 ZZ</t>
  </si>
  <si>
    <t xml:space="preserve">PILA ZA CIR. 400X3,5X30 MA-28
01071
</t>
  </si>
  <si>
    <t>5.4.2016. / 334 ZZ</t>
  </si>
  <si>
    <t>Papir za CTG</t>
  </si>
  <si>
    <t>5.4.2016. / 335 ZZ</t>
  </si>
  <si>
    <t>Popravak CTG aparata, inv. br. 60311913</t>
  </si>
  <si>
    <t>SIMON ZAGREB</t>
  </si>
  <si>
    <t>5.4.2016. / 336 ZZ</t>
  </si>
  <si>
    <t>Popravak centrifuge HERAEUS, inv.br. 21400096</t>
  </si>
  <si>
    <t>MEDIVA SV. NEDJELJA</t>
  </si>
  <si>
    <t>5.4.2016. / 337 ZZ</t>
  </si>
  <si>
    <t>Popravak pumpe peristaltic ASCOR, inv.br. 60311495</t>
  </si>
  <si>
    <t>SALTEC ZAGREB</t>
  </si>
  <si>
    <t>6.4.2016. / 338 AŠK</t>
  </si>
  <si>
    <t xml:space="preserve">FeNO uređaj Niox Vero ; Test kit 300 </t>
  </si>
  <si>
    <t>6.4.2016. / 339 ŽM</t>
  </si>
  <si>
    <t>Potrošni materijal za vemtilokonektore</t>
  </si>
  <si>
    <t>28.1.2016. / 79 ZZ</t>
  </si>
  <si>
    <t>Tinte za pisač HP 8610</t>
  </si>
  <si>
    <t>MEDIA Zagreb</t>
  </si>
  <si>
    <t>28.1.2016. / 78 AŠK</t>
  </si>
  <si>
    <t>Pumpica za tlakomjer s metalnim ventilom, WA</t>
  </si>
  <si>
    <t>DRAEGER Zagreb</t>
  </si>
  <si>
    <t>28.1.2016. / 77 AŠK</t>
  </si>
  <si>
    <t>Manžeta odrasli 23 3 43 cm  SR; NBP priključno crijevo</t>
  </si>
  <si>
    <t>28.1.2016. / 76 ZZ</t>
  </si>
  <si>
    <t>Popravak monitora SC8000 Siemens, broj 5493116063</t>
  </si>
  <si>
    <t>CESAR Zagreb</t>
  </si>
  <si>
    <t>28.1.2016. / 75 ZZ</t>
  </si>
  <si>
    <t xml:space="preserve">Popravak RTG uređaja polimobil </t>
  </si>
  <si>
    <t>28.1.2016. / 74 ZZ</t>
  </si>
  <si>
    <t>Popravak RTG aparata Siemens Siremobil Compact</t>
  </si>
  <si>
    <t>ELEKTRO TEL Ivankovo</t>
  </si>
  <si>
    <t>28.1.2016. / 73 ZZ</t>
  </si>
  <si>
    <t>Elektroinstalacijski materijal i pribor</t>
  </si>
  <si>
    <t>28.1.2016. / 72 ZZ</t>
  </si>
  <si>
    <t>FOCUS MEDICAL Zagreb</t>
  </si>
  <si>
    <t>28.1.2016. / 71 ZZ</t>
  </si>
  <si>
    <t>Popravak uređaja Sonopuls 490</t>
  </si>
  <si>
    <t>28.1.2016. / 70 ZZ</t>
  </si>
  <si>
    <t>Elektroda, kabl 2-CORE</t>
  </si>
  <si>
    <t>MEDIVA Sveta Nedjelja</t>
  </si>
  <si>
    <t>Popravak oksimetra TRUSAT broj FCC 080032SA</t>
  </si>
  <si>
    <t>28.1.2016. / 69 ZZ</t>
  </si>
  <si>
    <t>28.1.2016. / 68 ZZ</t>
  </si>
  <si>
    <t>Popravak oksimetra TRUSAT broj FCC 080039SA</t>
  </si>
  <si>
    <t>CD DESIGN Vinkovci</t>
  </si>
  <si>
    <t>28.1.2016. / 67 ZZ</t>
  </si>
  <si>
    <t>Preljepljivanje stakala pjeskarenom folijom u prostorima nove urološke ambulante</t>
  </si>
  <si>
    <t>28.1.2016. / 66 ZZ</t>
  </si>
  <si>
    <t>Periodični pregled strojeva i uređaja, radnog okoliša i elektro instalacija na Odjelu za duševne bolesti</t>
  </si>
  <si>
    <t>13.1.2016.g.  6 / ZZ</t>
  </si>
  <si>
    <t>25.2.2016. / 168 ZZ</t>
  </si>
  <si>
    <t>1267, 1351</t>
  </si>
  <si>
    <t>MALVA  VINKOVCI</t>
  </si>
  <si>
    <t>6.4.2016. / 340 ŽM</t>
  </si>
  <si>
    <t>Odštopavanje odjela za dječje bolesti – dežurna soba</t>
  </si>
  <si>
    <t>7.4.2016. / 341 ŽM</t>
  </si>
  <si>
    <t>Manžeta najlonska i gumena Riseter</t>
  </si>
  <si>
    <t>29.3.2016. / 292 AŠK</t>
  </si>
  <si>
    <t>29.3.2016. / 293 AŠK</t>
  </si>
  <si>
    <t>VELETEX VINKOVCI</t>
  </si>
  <si>
    <t>Damast garbo</t>
  </si>
  <si>
    <t>12.4.2016. / 356 AŠK</t>
  </si>
  <si>
    <t>26.4.2016. / 384 AŠK</t>
  </si>
  <si>
    <t xml:space="preserve">LIMES PLUS 
ZAGREB
</t>
  </si>
  <si>
    <t>Ribon Zebra Resin 509 64/74; Etik.Z.Ult. 38x19, R25,4 372</t>
  </si>
  <si>
    <t>11.4.2016. / 342 ZZ</t>
  </si>
  <si>
    <t>Uniforme</t>
  </si>
  <si>
    <t>FOKUS MEDICAL SESVETE</t>
  </si>
  <si>
    <t>11.4.2016. / 343 ZZ</t>
  </si>
  <si>
    <t>Pomagala i druga sredstva koja se koriste u fizikalnoj terapiji</t>
  </si>
  <si>
    <t>11.4.2016. / 344 ZZ</t>
  </si>
  <si>
    <t>NORMAN GRUPA ZAGREB</t>
  </si>
  <si>
    <t>Popravak operacijskog stola – MARS Select DS na Odjelu za ginekologiju</t>
  </si>
  <si>
    <t>11.4.2016. / 345 ZZ</t>
  </si>
  <si>
    <t>Potrošni materijal za EKG uređaj MAC 500 na Odjelu za dječje bolesti</t>
  </si>
  <si>
    <t>11.4.2016. / 346 ZZ</t>
  </si>
  <si>
    <t>Izrada pjeskarene i ljepljenje folije na OHBP-u</t>
  </si>
  <si>
    <t>11.4.2016. / 347 ZZ</t>
  </si>
  <si>
    <t>Presvlačenje i tapeciranje stolica u urološkoj ambulanti</t>
  </si>
  <si>
    <t>11.4.2016. / 348 ZZ</t>
  </si>
  <si>
    <t>Presvlačenje i tapeciranje pokretnog  ležaja strecher; Izrada podmetača za glavu; Presvlačenje i tapeciranje fotelja</t>
  </si>
  <si>
    <t>11.4.2016. / 349 ZZ</t>
  </si>
  <si>
    <t>Popravak komore za razvijanje filmova AGFA MAMORAY</t>
  </si>
  <si>
    <t>DI WAGNER ZAGREB</t>
  </si>
  <si>
    <t>26.4.2016. / 350 ZZ</t>
  </si>
  <si>
    <t>Filter set</t>
  </si>
  <si>
    <t>MEDICAL INTERTRADE ZAGREB</t>
  </si>
  <si>
    <t>11.4.2016. / 351 ZZ</t>
  </si>
  <si>
    <t>Surgical clipper blades a50 nožići 9660</t>
  </si>
  <si>
    <t>Odštopavanje kanalizacijske mreže u ginekološkim ambulantama</t>
  </si>
  <si>
    <t>TOKI  VINKOVCI</t>
  </si>
  <si>
    <t>Otpornik ventilatora Citroen; Motor grijača Citroen berl.valeo; Usluga autoelektričara</t>
  </si>
  <si>
    <t>ROLOMONT  VINKOVCI</t>
  </si>
  <si>
    <t>13.4.2016. / 354 ŽM</t>
  </si>
  <si>
    <t>Montaža postojećih trakastih zastora</t>
  </si>
  <si>
    <t>13.4.2016. / 355 ŽM</t>
  </si>
  <si>
    <t>Trakaste zavjese 2</t>
  </si>
  <si>
    <t>HG SPOT VINKOVCI</t>
  </si>
  <si>
    <t>Serijski kabel KONIG CABLE-146/2 USB – serijski, 1,8 m</t>
  </si>
  <si>
    <t>ORDINO VINKOVCI</t>
  </si>
  <si>
    <t>Soboslikarski radovi u upravi</t>
  </si>
  <si>
    <t>14.4.2016. / 359 ZZ</t>
  </si>
  <si>
    <t>14.4.2016. / 358 ZZ</t>
  </si>
  <si>
    <t>14.4.2016. / 357 ZZ</t>
  </si>
  <si>
    <t>Manžeta odrasli 23 33 43 CM SR</t>
  </si>
  <si>
    <t>14.4.2016. / 360 ZZ</t>
  </si>
  <si>
    <t>Manžeta odrasli 31 40 55 CM VE</t>
  </si>
  <si>
    <t>INEL – MEDICINSKA TEHNIKA d.o.o. Zagreb</t>
  </si>
  <si>
    <t>ATMOS C 161 ASPIRATOR /DDS</t>
  </si>
  <si>
    <t>EUROGAST d.o.o. Sveta Nedjelja-Novaki</t>
  </si>
  <si>
    <t>14.4.2016. / 362 AŠK</t>
  </si>
  <si>
    <t>Kotlići za napitke kapaciteta 10 l</t>
  </si>
  <si>
    <t>RETINA-ORL CENTAR ZAGREB</t>
  </si>
  <si>
    <t>14.4.2016. / 363 ZZ</t>
  </si>
  <si>
    <t>Radiofrekventni nož – koagulator Hyfrecator 2000, Conmed</t>
  </si>
  <si>
    <t>HG SPOT ZAGREB</t>
  </si>
  <si>
    <t>14.4.2016. / 364 ZZ</t>
  </si>
  <si>
    <t>Multifunkcijski printer HP LaserJet Pro MFP M127fw; Monitor AOC E2270SWN, 22“</t>
  </si>
  <si>
    <t>14.4.2016. / 365 ZZ</t>
  </si>
  <si>
    <t>Žarulja X-01.88.069</t>
  </si>
  <si>
    <t>14.4.2016. / 366 ZZ</t>
  </si>
  <si>
    <t>Periodični pregled ispitivanja strojeva i uređaja, radnog okoliša i el. instalacija na Odjelu kirurgije</t>
  </si>
  <si>
    <t>14.4.2016. / 367 ŽM</t>
  </si>
  <si>
    <t>Ljuštilica krumpira LK 8TI</t>
  </si>
  <si>
    <t>18.4.2016. / 368 ŽM</t>
  </si>
  <si>
    <t>Sklopnik KNL 16-10 220V; Zamjena sklopnika i prepakiranje parnog ventila</t>
  </si>
  <si>
    <t>Usluga popravka perilice Zanussi</t>
  </si>
  <si>
    <t>18.4.2016. / 369 ŽM</t>
  </si>
  <si>
    <t xml:space="preserve">HGSPOT INFORMATIKA d.o.o. Zagreb
PJ VINKOVCI
</t>
  </si>
  <si>
    <t>19.4.2016. / 370 ZZ</t>
  </si>
  <si>
    <t>SSD DISK-ovi  120 i 240 GB</t>
  </si>
  <si>
    <t>TELE SAT d.o.o. Vinkovci</t>
  </si>
  <si>
    <t>20.4.2016. / 371 ZZ</t>
  </si>
  <si>
    <t xml:space="preserve">Dobava i postavljenje antenskog sustava </t>
  </si>
  <si>
    <t>NORMAN GRUPA d.o.o. Zagreb</t>
  </si>
  <si>
    <t>20.4.2016. / 372 ZZ</t>
  </si>
  <si>
    <t>Nabava i postavljenje UZV aparata Aloka UZ SSD 4000 ProSound</t>
  </si>
  <si>
    <t>20.4.2016. / 373 ZZ</t>
  </si>
  <si>
    <t>SONY-B&amp;W printer; UST-5299 kardiološka Harmonic Phase sonda</t>
  </si>
  <si>
    <t>AERIS IT Osijek</t>
  </si>
  <si>
    <t>20.4.2016. / 374 ZZ</t>
  </si>
  <si>
    <t>Router CISCO2951-SEC/K9</t>
  </si>
  <si>
    <t>MIDES d.o.o. Zagreb</t>
  </si>
  <si>
    <t>20.4.2016. / 375 ZZ</t>
  </si>
  <si>
    <t>Godišnji servis 11 ultrazvučnih uređaja: Aloka, Ge, Siemens</t>
  </si>
  <si>
    <t>Pila 355x2, 4x25, 4/84 Karnasch</t>
  </si>
  <si>
    <t>20.4.2016. / 376 ZZ</t>
  </si>
  <si>
    <t>20.4.2016. / 377 ŽM</t>
  </si>
  <si>
    <t>Popravak invalidskih kolica</t>
  </si>
  <si>
    <t>20.4.2016. / 378 ŽM</t>
  </si>
  <si>
    <t>Popravak pumpe elektrokovina 4,6 KW</t>
  </si>
  <si>
    <t>20.4.2016. / 379 ŽM</t>
  </si>
  <si>
    <t>Popravak pumpe elektrokovina T 132</t>
  </si>
  <si>
    <t xml:space="preserve">HGSPOT ZAGREB
PJ VINKOVCI
</t>
  </si>
  <si>
    <t>22.4.2016. / 380 ZZ</t>
  </si>
  <si>
    <t>Hardverska periferija</t>
  </si>
  <si>
    <t>22.4.2016. / 381 ZZ</t>
  </si>
  <si>
    <t>Pacijent kabel 10/set, banana, IEC standard (PN: 38401816)</t>
  </si>
  <si>
    <t>22.4.2016. / 382 ZZ</t>
  </si>
  <si>
    <t>Izrada ograda oko vanjskih rashladnih jedinica kod građevine Skelet i građevine Patologija-praona rublja</t>
  </si>
  <si>
    <t>22.4.2016. / 383 ZZ</t>
  </si>
  <si>
    <t>Popravak sustava videonadzora u boji na objektu Odjela za duševne bolesti</t>
  </si>
  <si>
    <t>NIROSTA OSIJEK</t>
  </si>
  <si>
    <t>27.4.2016. / 385 ŽM</t>
  </si>
  <si>
    <t xml:space="preserve">NIROM-1465-91
(dolazak i montaža uključeno, puštanje u rad, obuka korisnika)
</t>
  </si>
  <si>
    <t>28.4.2016. / 386 ZZ</t>
  </si>
  <si>
    <t xml:space="preserve">Popravak pisača  Samsung  CLP 360 na dječjem odjelu </t>
  </si>
  <si>
    <t>Ribon Zebra WAX 2300 64/74 23; Etiketa Chrom 62X42, R25, 100</t>
  </si>
  <si>
    <t>15.4.2016. / 388 ZZ</t>
  </si>
  <si>
    <t>26.4.2016. / 387 AŠK</t>
  </si>
  <si>
    <t>Postavljenje multifunkcijskog uređaja HP laserjet Pro MFP M127fw kod glavne sestre bolnice; Popravak pisača HP na neurologiji</t>
  </si>
  <si>
    <t>FRESENIUS MEDICAL CARE ZAGREB</t>
  </si>
  <si>
    <t>29.4.2016. / 389 ZZ</t>
  </si>
  <si>
    <t>Tehničko sigurnosna kontrola „TSC“ na aparatu za hemodijalizu 4008 S, tv.br. 9VCA QK 58</t>
  </si>
  <si>
    <t xml:space="preserve">MEDICAL INTERTRADE 
SVETA NEDELJA
</t>
  </si>
  <si>
    <t>29.4.2016. / 390 ZZ</t>
  </si>
  <si>
    <t>3M nožići za kiruršku šišalicu</t>
  </si>
  <si>
    <t xml:space="preserve">HG SPOT
PJ VINKOVCI
</t>
  </si>
  <si>
    <t>29.4.2016. / 391 ZZ</t>
  </si>
  <si>
    <t>PC periferija, miševi, tipkovnice.</t>
  </si>
  <si>
    <t>29.4.2016. / 392 ZZ</t>
  </si>
  <si>
    <t xml:space="preserve">Multifunkcijski printer EPSON L565, inkjet; tinte; Monitor BENQ GW2270, 22“, VA, 6ms, VGA, DVI; </t>
  </si>
  <si>
    <t>29.4.2016. / 393 ZZ</t>
  </si>
  <si>
    <t xml:space="preserve">MANŽETA Flexiport za tlakomjer, vel. 12 (large adult 32-43 cm), 2 izvoda s konektorom, WA
WA-REUSE-12-2TPE
</t>
  </si>
  <si>
    <t>29.4.2016. / 394 ZZ</t>
  </si>
  <si>
    <t xml:space="preserve">Tlakomjer na pero, model 767, stolni model, s Flexiport manžetom, WA
WA-7670-16
</t>
  </si>
  <si>
    <t>REGULATOR PRIVLAKA</t>
  </si>
  <si>
    <t>29.4.2016. / 395 ZZ</t>
  </si>
  <si>
    <t>Vodinstalaterski materijal</t>
  </si>
  <si>
    <t>29.4.2016. / 396 ZZ</t>
  </si>
  <si>
    <t xml:space="preserve">O2 SENZOR </t>
  </si>
  <si>
    <t>29.4.2016. / 397 ZZ</t>
  </si>
  <si>
    <t>Podmetač za presvlačenje beba (ginekologija); Uredska stolica</t>
  </si>
  <si>
    <t xml:space="preserve">AUTOWILL
PJ VINKOVCI
</t>
  </si>
  <si>
    <t>Servis vozila Citroen C5, reg. VK790CD</t>
  </si>
  <si>
    <t>29.4.2016. / 398 ŽM</t>
  </si>
  <si>
    <t>29.4.2016. / 399 ŽM</t>
  </si>
  <si>
    <t>Redovan pregled dizala za mjesec travanj 2016.g.</t>
  </si>
  <si>
    <t>29.4.2016. / 400 ŽM</t>
  </si>
  <si>
    <t>Redovan pregled dizala za mjesec svibanj 2016.g.</t>
  </si>
  <si>
    <t>Pranje vozila za mjesec svibanj</t>
  </si>
  <si>
    <t xml:space="preserve">HGSPOT
PJ VINKOVCI
</t>
  </si>
  <si>
    <t>3.3.2016. / 401 ŽM</t>
  </si>
  <si>
    <t>29.4.2016. / 402 ZZ</t>
  </si>
  <si>
    <t>Kabel BANDRIDGE Value line VLCP60101B20, USB na USB B kabel, 2 m</t>
  </si>
  <si>
    <t>Izvanredne intervencije na liftovima za mjesec  travanj</t>
  </si>
  <si>
    <t>Izvanredne intervencije na liftovima za mjesec  svibanj</t>
  </si>
  <si>
    <t>29.4.2016. / 403 ŽM</t>
  </si>
  <si>
    <t>29.4.2016. / 404 ŽM</t>
  </si>
  <si>
    <t>Oštrenje instrumenata</t>
  </si>
  <si>
    <t>29.4.2016. / 405 ZZ</t>
  </si>
  <si>
    <t>2.5.2016. / 406 ZZ</t>
  </si>
  <si>
    <t>Uredske stolice S</t>
  </si>
  <si>
    <t>2.5.2016. / 407 ZZ</t>
  </si>
  <si>
    <t>Silikonska crijeva za anesteziološki aparat</t>
  </si>
  <si>
    <t>2.5.2016. / 408 ZZ</t>
  </si>
  <si>
    <t>Servis na UZV ALOKA SSD 4000</t>
  </si>
  <si>
    <t>2594, 2943</t>
  </si>
  <si>
    <t xml:space="preserve">MEL-MEDICAL 
VARAŽDIN
</t>
  </si>
  <si>
    <t>Priključni kabel za bipolarnu pinzetu, 4m dužine</t>
  </si>
  <si>
    <t>2.5.2016. / 410 AŠK</t>
  </si>
  <si>
    <t>2.5.2016. / 409 AŠK</t>
  </si>
  <si>
    <t>Instrumenti za ORL odjel i specijalističke ambulante</t>
  </si>
  <si>
    <t>2.5.2016. / 411 ŽM</t>
  </si>
  <si>
    <t>Materijal za električare</t>
  </si>
  <si>
    <t>4.5.2016. / 412 ZZ</t>
  </si>
  <si>
    <t>Jastuci 60x80</t>
  </si>
  <si>
    <t xml:space="preserve">ELEKTRONIČAR
ZAGREB
</t>
  </si>
  <si>
    <t>4.5.2016. / 413 ZZ</t>
  </si>
  <si>
    <t>Žarulja GUERRA 7114/5</t>
  </si>
  <si>
    <t>4.5.2016. / 414 ZZ</t>
  </si>
  <si>
    <t xml:space="preserve">Odvoz i zbrinjavanje tonera. ; Odvoz i zbrinjavanje farmaceutskog otpada ; Odvoz i zbrinjavanje kemikalija </t>
  </si>
  <si>
    <t>4.5.2016. / 415 ZZ</t>
  </si>
  <si>
    <t>odvoz i obrada infektivnog otpada (ključni broj otpada 18 01 03) za mjesec  svibanj 2016 g.</t>
  </si>
  <si>
    <t>4.5.2016. / 416 ZZ</t>
  </si>
  <si>
    <t>Periodični pregled ispitivanja strojeva i uređaja, radnog okoliša i el. instalacija na Odjelu  traumatologije i ortopedije</t>
  </si>
  <si>
    <t xml:space="preserve">INEL MEDICINSKA TEHNIKA
ZAGREB
</t>
  </si>
  <si>
    <t>4.5.2016. / 417 AŠK</t>
  </si>
  <si>
    <t>Elektrode za ATMOS</t>
  </si>
  <si>
    <t>HAK USLUGE d.o.o. Kutina</t>
  </si>
  <si>
    <t>8.1.2015. / 5 ŽM</t>
  </si>
  <si>
    <t>Godišnja naknada – Jamstvo mobilnosti u RH</t>
  </si>
  <si>
    <t>6.5.2016. / 418 ZZ</t>
  </si>
  <si>
    <t>EKG papir</t>
  </si>
  <si>
    <t>ROBA</t>
  </si>
  <si>
    <t>RADOVI</t>
  </si>
  <si>
    <t>USLUGA</t>
  </si>
  <si>
    <t xml:space="preserve">MB FRIGO Grupa d.o.o.
ZAGREB
</t>
  </si>
  <si>
    <t>10.5.2016. / 419 ZZ</t>
  </si>
  <si>
    <t xml:space="preserve">Toshiba klima Mirai </t>
  </si>
  <si>
    <t>Toneri HP</t>
  </si>
  <si>
    <t>usluga</t>
  </si>
  <si>
    <t>rad</t>
  </si>
  <si>
    <t>roba</t>
  </si>
  <si>
    <t>Usluga najma djelatnika za čišćenje i održavanje bolničkih prostora za mjesec  Svibanj(24 djelatnika)</t>
  </si>
  <si>
    <t xml:space="preserve">FOKUS MEDICAL 
ZAGREB
</t>
  </si>
  <si>
    <t>10.5.2016. / 421 ZZ</t>
  </si>
  <si>
    <t>10.5.2016. / 422 ZZ</t>
  </si>
  <si>
    <t>Elektrode, kabel 2-core (serija 5)</t>
  </si>
  <si>
    <t>10.5.2016. / 423 ZZ</t>
  </si>
  <si>
    <t xml:space="preserve"> Gumene elektrode 4x6 cm (ser. 5 4 mm konektor)</t>
  </si>
  <si>
    <t>2822, 3150</t>
  </si>
  <si>
    <t>Zamjena dotrajalih djelova - kotlovnica</t>
  </si>
  <si>
    <t xml:space="preserve">HG SPOT 
PJ VINKOVCI
</t>
  </si>
  <si>
    <t>11.5.2016. / 424 ŽM</t>
  </si>
  <si>
    <t>12.5.2016. / 425 ZZ</t>
  </si>
  <si>
    <t>Razni informatički materijal, kablovi, memorije, napajanja etc..</t>
  </si>
  <si>
    <t>12.5.2016. / 426 ZZ</t>
  </si>
  <si>
    <t>Papir za EKG, Fukuda OP-621TE, 210x295x200, narančasta mreža, dva optička markera</t>
  </si>
  <si>
    <t>Protokomjer kisika 16L CS ; ovlaživač</t>
  </si>
  <si>
    <t xml:space="preserve">ZAŠTITAINSPEKT
OSIJEK
</t>
  </si>
  <si>
    <t>12.5.2016. / 428 ZZ</t>
  </si>
  <si>
    <t>12.5.2016. / 430 ZZ</t>
  </si>
  <si>
    <t>Periodični pregled za ispitivanje strojeva i uređaja, radnog okoliša i el. instalacije za odjel radiologije i ultrazvučne dijagnostike</t>
  </si>
  <si>
    <t>12.5.2016. / 429 ZZ</t>
  </si>
  <si>
    <t>12.5.2016. / 431 ZZ</t>
  </si>
  <si>
    <t>Periodični pregled za ispitivanje strojeva i uređaja, radnog okoliša i el. instalacije za odjel operacijski trakt</t>
  </si>
  <si>
    <t>12.5.2016. / 432 ZZ</t>
  </si>
  <si>
    <t>Vodoinstalaterski materijal</t>
  </si>
  <si>
    <t xml:space="preserve">AVR 
ZAGREB
</t>
  </si>
  <si>
    <t>12.5.2016. / 433 AŠK</t>
  </si>
  <si>
    <t>Projektor Optoma EH341
Platno Grandview CNV CN-P106WM (238cm, 16:10) EURO
 ; Nosač</t>
  </si>
  <si>
    <t xml:space="preserve">BBRAUN ADRIA 
ZAGRE
</t>
  </si>
  <si>
    <t>12.5.2016. / 434 AŠK</t>
  </si>
  <si>
    <t>INFUSOMAT SPACE</t>
  </si>
  <si>
    <t>12.5.2016. / 435 AŠK</t>
  </si>
  <si>
    <t>Mobilni infuzijski stalak. teleskopsko podešavanje visine. četiri kukice za ovjes infuzija. Postolje sa 5 krakova i duplim kotačima, dva kotača elektroprovodljiva. konstrukcija stalka metalna zaštićena kromiranjem. proizvođač: LINET, model: 4ZZ426100</t>
  </si>
  <si>
    <t>12.5.2016. / 436 AŠK</t>
  </si>
  <si>
    <t>Stolica za liječnika, mobilna, podesiva po visini putem zračnog cilindra. Sjedalo okruglo fi 36 cm tapecirano eko kožom u boji po izboru isto kao i podesiv naslon za leđa. Konstrukcija stolice, metalna, kromirana. Model: Jurček</t>
  </si>
  <si>
    <t>OTOS OSIJEK</t>
  </si>
  <si>
    <t>12.5.2016. / 437 AŠK</t>
  </si>
  <si>
    <t>Posuda za urin, guska, ST590</t>
  </si>
  <si>
    <t>12.5.2016. / 438 ZZ</t>
  </si>
  <si>
    <t>Usluge čuvarske službe na lokaciji Zvonarska 57 za mjesec  svibanj 2016. godine</t>
  </si>
  <si>
    <t>12.5.2016. / 439 ZZ</t>
  </si>
  <si>
    <t>12.5.2016. / 440 ZZ</t>
  </si>
  <si>
    <t>Monitor Barco NIO G 3MP 2H2F par (dva fizička monitora) s grafičkom karticom MXRT5500</t>
  </si>
  <si>
    <t>12.5.2016. / 441 ZZ</t>
  </si>
  <si>
    <t xml:space="preserve">Radna stanica Fujitsu Celsius W550power </t>
  </si>
  <si>
    <t>Popravak elektromotora centralne klime</t>
  </si>
  <si>
    <t>TELWIN APARAT ZA VARENJE</t>
  </si>
  <si>
    <t>13.5.2016. / 442 ZZ</t>
  </si>
  <si>
    <t>13.5.2016. / 443 ZZ</t>
  </si>
  <si>
    <t>Osposobljavanje radnika za rad na siguran način</t>
  </si>
  <si>
    <t>13.5.2016. / 444 ZZ</t>
  </si>
  <si>
    <t>13.5.2016. / 445 ZZ</t>
  </si>
  <si>
    <t>SPO2 kabel nellcor 1m</t>
  </si>
  <si>
    <t>13.5.2016. / 446 ZZ</t>
  </si>
  <si>
    <t>SPO2 senzor višekratni za OD</t>
  </si>
  <si>
    <t>13.5.2016. / 447 ZZ</t>
  </si>
  <si>
    <t>NBP PRIKLJUČNO CRIJEVO</t>
  </si>
  <si>
    <t>13.5.2016. / 448 ZZ</t>
  </si>
  <si>
    <t>ID SPIROLOG SENZORI 5 KOM</t>
  </si>
  <si>
    <t>13.5.2016. / 449 ZZ</t>
  </si>
  <si>
    <t>BUŠAČI ČEKIĆ HR 2470</t>
  </si>
  <si>
    <t>13.5.2016. / 450 ZZ</t>
  </si>
  <si>
    <t>Tretman dezinsekcije i deratizacije bolnice za 2016.g. (svibanj)</t>
  </si>
  <si>
    <t>13.5.2016. / 451 ZZ</t>
  </si>
  <si>
    <t>Poravak RTG uređaja MULTIX-VERTIX, inv.br. 60311924</t>
  </si>
  <si>
    <t>ELEKTRONIČAR  ZAGREB</t>
  </si>
  <si>
    <t>13.5.2016. / 452 ZZ</t>
  </si>
  <si>
    <t>Elektrode (štipaljke) dječje za EKG MAC 500</t>
  </si>
  <si>
    <t>13.5.2016. / 453 ZZ</t>
  </si>
  <si>
    <t>Popravak aspiratora vakuum pumpa,  MINI ASPED, baterijska, inv. br. 99900142</t>
  </si>
  <si>
    <t>12.5.2016. / 427 ZZ</t>
  </si>
  <si>
    <t>Ličilački radovi na zaraznom odjelu</t>
  </si>
  <si>
    <t>13.5.2016. / 454 ZZ</t>
  </si>
  <si>
    <t>CTG papir</t>
  </si>
  <si>
    <t>Održavanje IBIS sustava OŽB Vinkovci – travanj 2016.; Održavanje modula eListe čekanja i eNaručivanje – travanj 2016.; Održavanje modula eUputnice i eNalazi – travanj 2016.</t>
  </si>
  <si>
    <t xml:space="preserve">MEDIVA 
SVETA NEDELJA
</t>
  </si>
  <si>
    <t>16.5.2016. / 456 ZZ</t>
  </si>
  <si>
    <t>Senzor SpO2 mali za na uho ES-3212-9 Nellcor 90</t>
  </si>
  <si>
    <t xml:space="preserve">MEDIKA 
PODRUŽNICA OSIJEK
</t>
  </si>
  <si>
    <t>17.5.2016. / 457 AŠK</t>
  </si>
  <si>
    <t>BRAUN TOPLOMJER THERMOSCAN UŠNI 6020-5 B; BRAUN KAPICA ZA TOPLOMJER LF á 40 BRA</t>
  </si>
  <si>
    <t>17.5.2016. / 458 ZZ</t>
  </si>
  <si>
    <t>24 SATNI NADZOR I ODRŽAVANJE PROTUPROVALNOG SUSTAVA ZA SVIBANJ  2016 g. ; 24 SATNI NADZOR I ODRŽAVANJE VATRODOJAVNOG SUSTAVA ZA SVIBANJ 2016 g.</t>
  </si>
  <si>
    <t>17.5.2016. / 459 ZZ</t>
  </si>
  <si>
    <t xml:space="preserve">TERMO-LINE 
VINKOVCI
</t>
  </si>
  <si>
    <t>17.5.2016. / 460 ŽM</t>
  </si>
  <si>
    <t>PVC stolarija SALAMANDER SL 76</t>
  </si>
  <si>
    <t>SOLE LED cijev T8, AL-18W, 5000K 120 cm 185-265V</t>
  </si>
  <si>
    <t>17.5.2016. / 461 ŽM</t>
  </si>
  <si>
    <t>ECO SYSTEM ZAGREB</t>
  </si>
  <si>
    <t xml:space="preserve">
D&amp;M KOLOR
CERIĆ
</t>
  </si>
  <si>
    <t>17.5.2016. / 462 ŽM</t>
  </si>
  <si>
    <t>Soboslikarsko-ličilački radovi na odjelu – rodilište</t>
  </si>
  <si>
    <t xml:space="preserve">PANON TRADE 
BESTOVJE RAKITJE
</t>
  </si>
  <si>
    <t>17.5.2016. / 463 AŠK</t>
  </si>
  <si>
    <t>Remenje za humano sputavanje ruku nemirnih pacijenata. Komplet se sastoji od para obujmica za ruke, 4 patenta za zaključavanje i magnetnog ključića za otključavanje. Model SEGUFIX 2224-M</t>
  </si>
  <si>
    <t>17.5.2016. / 464 AŠK</t>
  </si>
  <si>
    <t>EKG kabeli, silikonska crijeva, kutni priključci za aspirator</t>
  </si>
  <si>
    <t>17.5.2016. / 465 AŠK</t>
  </si>
  <si>
    <t>M300 TORBICA, JEDNOK. 100 KO</t>
  </si>
  <si>
    <t>16.5.2016. / 455 ZZ</t>
  </si>
  <si>
    <t>18.5.2016. / 466 ZZ</t>
  </si>
  <si>
    <t>Plahte, jastučnice</t>
  </si>
  <si>
    <t xml:space="preserve">CESTODOM
ZAGREB
</t>
  </si>
  <si>
    <t>18.5.2016. / 467 ZZ</t>
  </si>
  <si>
    <t xml:space="preserve">Taktilna ploča od gume, dim. 40x40 cm </t>
  </si>
  <si>
    <t>18.5.2016. / 468 ZZ</t>
  </si>
  <si>
    <t>Žarulja GUERRA 5132/4 – OS 64634 – PH 6423 FO (EFR), 15V-150W-GZ6.35</t>
  </si>
  <si>
    <t xml:space="preserve">Postavljanje i povezivanje u informatičku mrežu Router CISCO2951-SEC/K9 
Cisco 2951 Security Bundle w/SEC license PAK
</t>
  </si>
  <si>
    <t>12.5.2016. / 420 ZZ</t>
  </si>
  <si>
    <t xml:space="preserve">ELEKTROSERVIS
VINKOVCI
</t>
  </si>
  <si>
    <t>18.5.2016. / 469 ZZ</t>
  </si>
  <si>
    <t>Maska za varenje</t>
  </si>
  <si>
    <t xml:space="preserve">SIMON
ZAGREB
</t>
  </si>
  <si>
    <t>18.5.2016. / 470 ZZ</t>
  </si>
  <si>
    <t xml:space="preserve">Popravak BENCH – TOP CENTRIFUGE
inv.br. 00005108
</t>
  </si>
  <si>
    <t>SURGICAL CLIPPER*BLADESá50 NOŽIĆ 9660</t>
  </si>
  <si>
    <t>18.5.2016. / 471 ZZ</t>
  </si>
  <si>
    <t>19.5.2016. / 472 ZZ</t>
  </si>
  <si>
    <t>Izrada, doprema i montaža namještaja u odjelu urologije</t>
  </si>
  <si>
    <t xml:space="preserve">ELEKTRO-TEL
IVANKOVO
</t>
  </si>
  <si>
    <t>19.5.2016. / 473 ZZ</t>
  </si>
  <si>
    <t>LED CIJEV LED TUBE 18W G13 120 MM CW</t>
  </si>
  <si>
    <t xml:space="preserve">SIMON 
ZAGREB
</t>
  </si>
  <si>
    <t>19.5.2016. / 474 ZZ</t>
  </si>
  <si>
    <t>Popravak centrifuge Heraeus Labofuge 400e</t>
  </si>
  <si>
    <t xml:space="preserve">ELEKTROSERVIS 
VINKOVCI
</t>
  </si>
  <si>
    <t>19.5.2016. / 475 ŽM</t>
  </si>
  <si>
    <t>Brusilica, rezne ploče</t>
  </si>
  <si>
    <t xml:space="preserve">ZAVOD ZA INTEGRALNU KONTROLU
ZAGREB
</t>
  </si>
  <si>
    <t>19.5.2016. / 476 ŽM</t>
  </si>
  <si>
    <t>Redovni pregled dizala prema Pravilniku o sigurnosti dizala (NN br. 58/10) i Zakonu o zaštiti na radu (NN br. 71/14, 118/14 i 154/14)</t>
  </si>
  <si>
    <t>19.5.2016. / 477 ŽM</t>
  </si>
  <si>
    <t>Osposobljavanje radnika za provedbu preventivnih mjera zaštite od požara, za gašenje požara i spašavanje ljudi i imovine ugroženih požarom, temeljem Zakona o zaštiti od požara (NN 92/10)</t>
  </si>
  <si>
    <t>20.5.2016. / 478 AŠK</t>
  </si>
  <si>
    <t>FILTAN ZAGREB</t>
  </si>
  <si>
    <t>20.5.2016. / 479 ZZ</t>
  </si>
  <si>
    <t xml:space="preserve">BERAS 
VINKOVCI
</t>
  </si>
  <si>
    <t>20.5.2016. / 480 ŽM</t>
  </si>
  <si>
    <t>Boje, lakovi, četke</t>
  </si>
  <si>
    <t>20.5.2016. / 481 ŽM</t>
  </si>
  <si>
    <t>Zamjena tuljka ispusne slavine na parnom kotlu</t>
  </si>
  <si>
    <t>23.5.2016. / 482 ZZ</t>
  </si>
  <si>
    <t>Postavljenje multifunkcijskog uređaja HP na Odjelu biokemije</t>
  </si>
  <si>
    <t>25.5.2016. / 483 AŠK</t>
  </si>
  <si>
    <t>CLIPPER BRITVICE 9660 ZA J.U. a 50 MMM</t>
  </si>
  <si>
    <t>25.5.2016. / 484 AŠK</t>
  </si>
  <si>
    <t>Papir za EKG</t>
  </si>
  <si>
    <t>27.5.2016. / 485 ZZ</t>
  </si>
  <si>
    <t>Multifunkcijski  printer EPSON L365, inkjet</t>
  </si>
  <si>
    <t>27.5.2016. / 486 ZZ</t>
  </si>
  <si>
    <t>Monitor DELL E2216H, 21,5“, Full HD, VGA, DP, Tilt</t>
  </si>
  <si>
    <t xml:space="preserve">AERIS IT 
OSIJEK
</t>
  </si>
  <si>
    <t>27.5.2016. / 487 ZZ</t>
  </si>
  <si>
    <t>Vatrozid Cyberoam CR50iNG (UTM Appliance)… + licenca</t>
  </si>
  <si>
    <t xml:space="preserve">EFIKASNOST
VINKOVCI
</t>
  </si>
  <si>
    <t>27.5.2016. / 488 ZZ</t>
  </si>
  <si>
    <t>Radovi na psihijatriji - hodnik</t>
  </si>
  <si>
    <t>27.5.2016. / 489 ZZ</t>
  </si>
  <si>
    <t>27.5.2016. / 490 ZZ</t>
  </si>
  <si>
    <t>30.5.2016. / 491 ŽM</t>
  </si>
  <si>
    <t xml:space="preserve">Uramljivanje plakata za OHBP </t>
  </si>
  <si>
    <t>30.5.2016. / 492 AŠK</t>
  </si>
  <si>
    <t>Miš LOGITECH M185, optički, bežični, USB, plavi</t>
  </si>
  <si>
    <t>MB FRIGO
ZAGREB</t>
  </si>
  <si>
    <t>30.5.2016. / 493 AŠK</t>
  </si>
  <si>
    <t>Toshiba klima Mirai Inverter RAS-13BAV</t>
  </si>
  <si>
    <t>31.5.2016. / 494 ZZ</t>
  </si>
  <si>
    <t>31.5.2016. / 495 ZZ</t>
  </si>
  <si>
    <t>31.5.2016. / 496 ZZ</t>
  </si>
  <si>
    <t>AUTOWILL VUKOVAR</t>
  </si>
  <si>
    <t>Zamjena akumulatora i guma</t>
  </si>
  <si>
    <t>MB FRIGO GRUPA ZAGREB</t>
  </si>
  <si>
    <t>01.06.2016. / 498 ŽM</t>
  </si>
  <si>
    <t>Materijal za klima uređaje</t>
  </si>
  <si>
    <t>01.06.2016. / 499 AŠK</t>
  </si>
  <si>
    <t xml:space="preserve">Lijevak za termometar „PRO 6000/PRO 4000“ </t>
  </si>
  <si>
    <t>11.05.2016. / 500 ŽM</t>
  </si>
  <si>
    <t>Zamjena zubčanika el.pPokretača</t>
  </si>
  <si>
    <t>03.06.2016. / 501 ŽM</t>
  </si>
  <si>
    <t>Popravak sušilice broj 3.</t>
  </si>
  <si>
    <t>03.06.2016. / 502 ŽM</t>
  </si>
  <si>
    <t>Popravak sušilice broj 1.</t>
  </si>
  <si>
    <t>03.06.2016. / 503 ŽM</t>
  </si>
  <si>
    <t>Toshiba klima uređaji</t>
  </si>
  <si>
    <t>03.06.2016. / 504 ŽM</t>
  </si>
  <si>
    <t>Materijalza pumpu u toplinskoj podstanici kod sterilizacije</t>
  </si>
  <si>
    <t>06.062016. / 505 ŽM</t>
  </si>
  <si>
    <t>Vrtne škare, flaks, mast</t>
  </si>
  <si>
    <t>31.05.2016. / 506 ŽM</t>
  </si>
  <si>
    <t>Pranje vozila za mjesec lipanj</t>
  </si>
  <si>
    <t>31.05.2016. / 507 ŽM</t>
  </si>
  <si>
    <t>Redovan pregled dizala za lipanj 2016.</t>
  </si>
  <si>
    <t>31.05.2016. / 508 ŽM</t>
  </si>
  <si>
    <t>Izvanredne intervencije na liftovima za lipanj 2016.</t>
  </si>
  <si>
    <t>LEŠIĆ PROJEKT d.o.o. Vinkovci</t>
  </si>
  <si>
    <t>7.06.2016. / 510 ZZ</t>
  </si>
  <si>
    <t>Programiranje dijela CNUS-a (intenzivna njega)</t>
  </si>
  <si>
    <t>10.06.2016. / 511 ZZ</t>
  </si>
  <si>
    <t>Čišćenje mastolovaca i ispiranje kanalizacije dil. 3-kuhinja</t>
  </si>
  <si>
    <t>ELEKTROSERVIS d.o.o. Vinkovci</t>
  </si>
  <si>
    <t>7.06.2016. / 512 ZZ</t>
  </si>
  <si>
    <t>Popravak duplex cirkulacijske pumpe WILO</t>
  </si>
  <si>
    <t>7.06.2016. / 513 ZZ</t>
  </si>
  <si>
    <t>7.06.2016. / 514 ZZ</t>
  </si>
  <si>
    <t>7.06.2016. / 515 ZZ</t>
  </si>
  <si>
    <t>7.06.2016. / 516 ZZ</t>
  </si>
  <si>
    <t>Elektrode</t>
  </si>
  <si>
    <t>7.06.2016. / 517 ZZ</t>
  </si>
  <si>
    <t>Filterski ulošci za postrojenje za pripremu demi-vode</t>
  </si>
  <si>
    <t>STUDIO VINKOVCI</t>
  </si>
  <si>
    <t>7.06.2016. / 518 ZZ</t>
  </si>
  <si>
    <t>Studijsko snimanje djelatnika bolnice za identifikacijske kartice</t>
  </si>
  <si>
    <t>7.06.2016. / 519 ZZ</t>
  </si>
  <si>
    <t>Soboslikarsko-ličilački radovi na V.kat, nova ginekologija, radiologija</t>
  </si>
  <si>
    <t>DELTA-TEL VINKOVCI</t>
  </si>
  <si>
    <t>7.06.2016. / 520 ZZ</t>
  </si>
  <si>
    <t>Izrada IT instalacija</t>
  </si>
  <si>
    <t>7.06.2016. / 521 ZZ</t>
  </si>
  <si>
    <t>Intervencije na instalacijama na urologiji 4. kat</t>
  </si>
  <si>
    <t>7.06.2016. / 522 ZZ</t>
  </si>
  <si>
    <t>Intervencije na instalacijama na neurologiji</t>
  </si>
  <si>
    <t>7.06.2016. / 524 ZZ</t>
  </si>
  <si>
    <t>Odštopavanje kanalizacijske mreže i ispiranje gospodarske građevine</t>
  </si>
  <si>
    <t>7.06.2016. / 525 ZZ</t>
  </si>
  <si>
    <t>7.06.2016. / 526 ZZ</t>
  </si>
  <si>
    <t>Odvoz i zbrinajvanje infektivnog otpada KBO 18 01 03*</t>
  </si>
  <si>
    <t>7.06.2016. / 527 ZZ</t>
  </si>
  <si>
    <t>Instrumenti za OČNU OPERACIJU</t>
  </si>
  <si>
    <t>URA VINKOVCI</t>
  </si>
  <si>
    <t>7.06.2016. / 528 ŽM</t>
  </si>
  <si>
    <t>Zaštitne horizontalne trake na zidu</t>
  </si>
  <si>
    <t>7.06.2016. / 529 ŽM</t>
  </si>
  <si>
    <t>Klima, nosač i kutija TOSHIBA</t>
  </si>
  <si>
    <t>7.06.2016. / 531 ŽM</t>
  </si>
  <si>
    <t>Etui za iskaznice i kopče</t>
  </si>
  <si>
    <t>14.06.2016. / 532 ŽM</t>
  </si>
  <si>
    <t>Ispiranje i odštopavanje kanalizacije kod odjela pedijatrije</t>
  </si>
  <si>
    <t>BERAS VINKOVCI</t>
  </si>
  <si>
    <t>14.06.2016. / 533 ŽM</t>
  </si>
  <si>
    <t>Boja za beton, siva</t>
  </si>
  <si>
    <t>Popravak vozila Citroen berlingo VK 229-CA</t>
  </si>
  <si>
    <t>14.06.2016. / 534 ŽM</t>
  </si>
  <si>
    <t>14.06.2016. / 535 ŽM</t>
  </si>
  <si>
    <t>Popravak sjedećih kolica</t>
  </si>
  <si>
    <t>14.06.2016. / 536 ZZ</t>
  </si>
  <si>
    <t xml:space="preserve">Popravak Multix top Vertix </t>
  </si>
  <si>
    <t>14.06.2016. / 537 ZZ</t>
  </si>
  <si>
    <t>Set posuda s poklopcima za inhalator; filteri</t>
  </si>
  <si>
    <t>14.06.2016. / 538 ZZ</t>
  </si>
  <si>
    <t>EKG KABEL 5L, DUALPIN</t>
  </si>
  <si>
    <t>15.06.2016. / 539 ZZ</t>
  </si>
  <si>
    <t>Popravak vozila reg. oznaka VK 268 CE i VK 117 DO</t>
  </si>
  <si>
    <t>15.06.2016. / 540 ZZ</t>
  </si>
  <si>
    <t>24 SATNI NADZOR I ODRŽAVANJE PROTUPROVALNOG SUSTAVA ZA LIPANJ 2016 g. ; 24 SATNI NADZOR I ODRŽAVANJE VATRODOJAVNOG SUSTAVA ZA LIPANJ 2016 g.</t>
  </si>
  <si>
    <t>15.06.2016. / 541 ZZ</t>
  </si>
  <si>
    <t>Usluge čuvarske službe na Odjelu psihijatrije za mjesec  lipanj2016. godine</t>
  </si>
  <si>
    <t>15.06.2016. / 542 ZZ</t>
  </si>
  <si>
    <t>Usluge čuvarske službe na lokaciji Zvonarska 57 za mjesec  lipanj 2016. godine</t>
  </si>
  <si>
    <t>15.06.2016. / 543 ZZ</t>
  </si>
  <si>
    <t>Tretman dezinsekcije i deratizacije bolnice za 2016.g. (lipanj)</t>
  </si>
  <si>
    <t xml:space="preserve">INEL-MEDICINSKA TEHNIKA
ZAGREB
</t>
  </si>
  <si>
    <t>15.06.2016. / 544 ZZ</t>
  </si>
  <si>
    <t>Popravak uređaja za vakuum ekstrakciju ATMOS</t>
  </si>
  <si>
    <t>15.06.2016. / 545 ZZ</t>
  </si>
  <si>
    <t>Popravak KARDIOTOCOGRAFA Spacelabs AM 66</t>
  </si>
  <si>
    <t>15.06.2016. / 546 ZZ</t>
  </si>
  <si>
    <t>SPO2 KABEL NELLCOR 1M</t>
  </si>
  <si>
    <t>15.06.2016. / 547 ZZ</t>
  </si>
  <si>
    <t>Popravak aparata za anesteziju JULIAN PLUS</t>
  </si>
  <si>
    <t xml:space="preserve">OKTAL PHARMA
ZAGREB
</t>
  </si>
  <si>
    <t>ARC PROBE</t>
  </si>
  <si>
    <t>15.06.2016. / 548 ZZ</t>
  </si>
  <si>
    <t xml:space="preserve">DELTA-TEL 
VINKOVCI
</t>
  </si>
  <si>
    <t>15.06.2016. / 549 ZZ</t>
  </si>
  <si>
    <t>Intervencije na instalacijama na internoj lok 757</t>
  </si>
  <si>
    <t>15.06.2016. / 550 ZZ</t>
  </si>
  <si>
    <t>Izrada instalacije u biokemijskom laboratoriju</t>
  </si>
  <si>
    <t xml:space="preserve">MEDIVA
KERESTINEC, SVETA NEDELJA
</t>
  </si>
  <si>
    <t>15.06.2016. / 551 ZZ</t>
  </si>
  <si>
    <t>Manžeta  Dura-Cuf, velika za odrasle</t>
  </si>
  <si>
    <t xml:space="preserve">SERVIS ZLATKO 
VINKOVCI
</t>
  </si>
  <si>
    <t>15.06.2016. / 552 ZZ</t>
  </si>
  <si>
    <t>Popravak telefaks uređaja Panasonic KX-513 u bolničkoj ljekarni</t>
  </si>
  <si>
    <t>17.06.2016. / 553 ŽM</t>
  </si>
  <si>
    <t>Usluga popravka vijaka za peglanje; Vodilna traka aramid poliester</t>
  </si>
  <si>
    <t>17.06.2016. / 554 AŠK</t>
  </si>
  <si>
    <t>17.06.2016. / 555 ZZ</t>
  </si>
  <si>
    <t>31.5.2016. / 523 ZZ</t>
  </si>
  <si>
    <t>Održavanje IBIS sustava OŽB Vinkovci – svibanj 2016.; Održavanje modula eListe čekanja i eNaručivanje – svibanj 2016.; Održavanje modula eUputnice i eNalazi – svibanj 2016.</t>
  </si>
  <si>
    <t xml:space="preserve">DELTA-TEL
VINKOVCI
</t>
  </si>
  <si>
    <t>21.06.2016. / 556 ZZ</t>
  </si>
  <si>
    <t>Izrada informatičkih instalacija na odjelu za fiz.med. I reh.</t>
  </si>
  <si>
    <t>21.06.2016. / 557 ZZ</t>
  </si>
  <si>
    <t>Intervencije na instalacijama na internoj lok 421</t>
  </si>
  <si>
    <t>MTF d.o.o.
ZAGREB</t>
  </si>
  <si>
    <t>23.06.2016. / 558 ZZ</t>
  </si>
  <si>
    <t>Kotači za sustav za prelaganje pacijenata TRANSMAQUET 1964.00</t>
  </si>
  <si>
    <t xml:space="preserve">CD DESIGN
VINKOVCI
</t>
  </si>
  <si>
    <t>Izrada i montaža table s smjerokazima ispred dijela zgrade uprave (2m x 1,2 m, šest oznaka</t>
  </si>
  <si>
    <t xml:space="preserve">ELKO
VINKOVCI
</t>
  </si>
  <si>
    <t>23.06.2016. / 560 ŽM</t>
  </si>
  <si>
    <t>23.06.2016. / 559 ŽM</t>
  </si>
  <si>
    <t>Izmjene podnih obloga dizala</t>
  </si>
  <si>
    <t xml:space="preserve">MEL-MEDIKAL d.o.o.
VARAŽDIN
</t>
  </si>
  <si>
    <t>24.06.2016. / 561 AŠK</t>
  </si>
  <si>
    <t>Nožić za elektrokoagulaciju</t>
  </si>
  <si>
    <t>24.06.2016. / 562 AŠK</t>
  </si>
  <si>
    <t>Stolica liječnika model JURČEK, sjedalo fi 45 cm, asyncro mehanizam sa podešavanjem nagiba sjedala/naslona, podešavanje visine sjedala po visini, naslon ergonomski, baza crom, kotačići. sjedalo/naslon tapecirani u EKO KOŽI CAT 300</t>
  </si>
  <si>
    <t xml:space="preserve">BECKMAN COULTER 
ZAGREB
</t>
  </si>
  <si>
    <t>24.06.2016. / 563 ZZ</t>
  </si>
  <si>
    <t>RollerTube (pkg of 2)</t>
  </si>
  <si>
    <t>24.06.2016. / 564 ZZ</t>
  </si>
  <si>
    <t xml:space="preserve">Tlakomjer na pero; tlakomjer digitalni; manžeta </t>
  </si>
  <si>
    <t xml:space="preserve">HGSPOT 
PJ VINKOVCI
</t>
  </si>
  <si>
    <t>24.06.2016. / 565 ZZ</t>
  </si>
  <si>
    <t>Razni informatički materijal za računalnu opremu</t>
  </si>
  <si>
    <t>24.06.2016. / 567 ZZ</t>
  </si>
  <si>
    <t>Popravak Videokolonoskopa OLYMPUS CF-Q165L</t>
  </si>
  <si>
    <t>24.06.2016. / 568 ZZ</t>
  </si>
  <si>
    <t>24.06.2016. / 570 ZZ</t>
  </si>
  <si>
    <t>Godišnja kalibracija RTG snimaonice Ysio</t>
  </si>
  <si>
    <t>Nabava i isporuka radne i zaštitne odjeće zaposlenika</t>
  </si>
  <si>
    <t>STAKLO I GLAZURE KIKIĆ VINKOVCI</t>
  </si>
  <si>
    <t>24.06.2016. / 572 ŽM</t>
  </si>
  <si>
    <t>Izrada staklene pregrade na šalteru psihijatrijske administracije</t>
  </si>
  <si>
    <t>Usluga popravka perilica suđa na psihijatriji</t>
  </si>
  <si>
    <t>Nabava, isporuka i ugradnja ventila u kotlovnici</t>
  </si>
  <si>
    <t>Grafička kartica</t>
  </si>
  <si>
    <t>29.06.2016. / 574 ŽM</t>
  </si>
  <si>
    <t>29.06.2016. / 573 ŽM</t>
  </si>
  <si>
    <t>30.06.2016. / 575 ZZ</t>
  </si>
  <si>
    <t>5.7.2016. / 578 ZZ</t>
  </si>
  <si>
    <t>periodički pregled strojeva i uređaja, radnog okoliša i električnih instalacija na odjelu psihijatrije prema Zakonu o zaštiti na radu (N.N. 71/14, 118/14, 154,14</t>
  </si>
  <si>
    <t>5.7.2016. / 579 ZZ</t>
  </si>
  <si>
    <t xml:space="preserve">Hvatalica za polipe FG-45U-1
026795
</t>
  </si>
  <si>
    <t>5.7.2016. / 580 ZZ</t>
  </si>
  <si>
    <t>Redovni servis uređaja za vakuum ekstrakciju – ATMOS</t>
  </si>
  <si>
    <t>5.7.2016. / 581 ZZ</t>
  </si>
  <si>
    <t>Popravak uređaja SPACELABS AM66 serijski broj AM5090A364</t>
  </si>
  <si>
    <t xml:space="preserve">STAKLO I GLAZURE KIKIĆ
VINKOVCI
</t>
  </si>
  <si>
    <t>5.7.2016. / 582 ŽM</t>
  </si>
  <si>
    <t>Zamjena armiranog stakla na vratima restorana bolnice</t>
  </si>
  <si>
    <t>5.7.2016. / 583 ŽM</t>
  </si>
  <si>
    <t>Servis vozila VK 825 BZ</t>
  </si>
  <si>
    <t>5.7.2016. / 584 ŽM</t>
  </si>
  <si>
    <t>Iglična mehanička zaštita od golubova</t>
  </si>
  <si>
    <t>5.7.2016. / 585 ŽM</t>
  </si>
  <si>
    <t>Programiranje daljinskog upravljača</t>
  </si>
  <si>
    <t>5.7.2016. / 586 ŽM</t>
  </si>
  <si>
    <t>Usluga popravka – izmjena tornih kola na sušilici br2</t>
  </si>
  <si>
    <t>5.7.2016. / 587 ŽM</t>
  </si>
  <si>
    <t>Usluga popravka – PC 84 perilica rublja</t>
  </si>
  <si>
    <t xml:space="preserve">HGSPOT PJ
VINKOVCI
</t>
  </si>
  <si>
    <t>8.7.2016. / 588 ZZ</t>
  </si>
  <si>
    <t>Laserski printer CANON i-SENSYS LBP6030W, WiFi, bijeli</t>
  </si>
  <si>
    <t>Informatička oprema, kablovi…</t>
  </si>
  <si>
    <t>8.7.2016. / 589 ZZ</t>
  </si>
  <si>
    <t>Lenovo Tiny M700, Intel Pentium G4400T, 4 GB (DDR4), 500GB (HDD), Intel HD Graphics 510, Windows 7 Professional (64 bit)/Windows 10 pro, 6xUSB 3.0, 1x LAN, 2 x DisplayPort, 1,3 kg, 3y (kom 15)</t>
  </si>
  <si>
    <t>8.7.2016. / 591 ZZ</t>
  </si>
  <si>
    <t>Apple MacBook Pro 2.7 i5, 8GB LPDDR3, Intel Iris 6100, SSD 128GB, AC WiFI</t>
  </si>
  <si>
    <t>8.7.2016. / 592 ZZ</t>
  </si>
  <si>
    <t xml:space="preserve">Popravak defibrilatora </t>
  </si>
  <si>
    <t>SERVIS ZLATKO</t>
  </si>
  <si>
    <t>7.7.2016. / 593 ZZ</t>
  </si>
  <si>
    <t>Popravak printera CANON LBP 6020B</t>
  </si>
  <si>
    <t>INEL - MEDICINSKA TEHNIKA</t>
  </si>
  <si>
    <t>30.6.2016. / 594 ZZ</t>
  </si>
  <si>
    <t>Popravak ORL radnog mjesta SEVANT4</t>
  </si>
  <si>
    <t>11.7.2016. / 595 ŽM</t>
  </si>
  <si>
    <t>EL.SET E 5AZC ZA PUMPU</t>
  </si>
  <si>
    <t>11.7.2016. / 596 ŽM</t>
  </si>
  <si>
    <t>Materijal za popravak cijevi</t>
  </si>
  <si>
    <t>TERMOLINE VINKOVCI</t>
  </si>
  <si>
    <t>12.7.2016. / 597 ŽM</t>
  </si>
  <si>
    <t>Zamjena cilindra na aluminijskim ulaznim vratima - odjel transfuzija</t>
  </si>
  <si>
    <t>DELTA - TEL</t>
  </si>
  <si>
    <t>Izrada informatičkih instalacija na odjelu psihijatrije</t>
  </si>
  <si>
    <t>Izrada informatičkih instalacija na OHBP-u</t>
  </si>
  <si>
    <t>30.5.2016. / 599 ZZ</t>
  </si>
  <si>
    <t>30.5.2016. / 598 ZZ</t>
  </si>
  <si>
    <t>Presvlačenje i tapaciranje stolica</t>
  </si>
  <si>
    <t>08.7.2016. / 600 ZZ</t>
  </si>
  <si>
    <t>08.7.2016. / 601 ZZ</t>
  </si>
  <si>
    <t>Papir za elektroencefalograf EEG 290x305 mm</t>
  </si>
  <si>
    <t>08.7.2016. / 602 ZZ</t>
  </si>
  <si>
    <t>Papir EKG</t>
  </si>
  <si>
    <t>12.7.2016. / 603 ZZ</t>
  </si>
  <si>
    <t>TerminalWorks TSPrint Full Version TW</t>
  </si>
  <si>
    <t>14.7.2016. / 604 ZZ</t>
  </si>
  <si>
    <t>Popravak uređaja za pranje i dezinfekciju JIL</t>
  </si>
  <si>
    <t>14.7.2016. / 605 ZZ</t>
  </si>
  <si>
    <t>INFOLAB ZAGREB</t>
  </si>
  <si>
    <t>Djelomični povrat podataka sa oštećenog RAID polja i dijagnostika HDD-a</t>
  </si>
  <si>
    <t>14.7.2016. / 606 ZZ</t>
  </si>
  <si>
    <t>Uređaj za automatsko određivanje krvnih grupa</t>
  </si>
  <si>
    <t>MEDIVA SVETA NEDJELJA</t>
  </si>
  <si>
    <t>14.7.2016. / 607 ZZ</t>
  </si>
  <si>
    <t>CAPP BRAVO PIPETA</t>
  </si>
  <si>
    <t>14.7.2016. / 608 ZZ</t>
  </si>
  <si>
    <t>PAPIR DIJAGRAM</t>
  </si>
  <si>
    <t>14.7.2016. / 609 ZZ</t>
  </si>
  <si>
    <t>14.7.2016. / 610 ZZ</t>
  </si>
  <si>
    <t>O2 SENZOR S</t>
  </si>
  <si>
    <t>14.7.2016. / 611 ZZ</t>
  </si>
  <si>
    <t>02 SENZOR</t>
  </si>
  <si>
    <t>14.7.2016. / 612 ZZ</t>
  </si>
  <si>
    <t>14.7.2016. / 613 ZZ</t>
  </si>
  <si>
    <t>14.7.2016. / 614 ZZ</t>
  </si>
  <si>
    <t>TOSHIBA KLIMA</t>
  </si>
  <si>
    <t>14.7.2016. / 615 ZZ</t>
  </si>
  <si>
    <t>Popravak elektromotora kompresora zraka</t>
  </si>
  <si>
    <t>14.7.2016. / 616 ZZ</t>
  </si>
  <si>
    <t>Popravak defibrilatora</t>
  </si>
  <si>
    <t>14.7.2016. / 617 ZZ</t>
  </si>
  <si>
    <t>Odštopavanje kanalizacijske mreže i ispiranje dorađenog dijela bolnice i Skeleta</t>
  </si>
  <si>
    <t>Redovan sevis i popravak RENAULT KANGO</t>
  </si>
  <si>
    <t>AUTOWILL VINKOVCI</t>
  </si>
  <si>
    <t>14.7.2016. / 618 ŽM</t>
  </si>
  <si>
    <t>14.7.2016. / 619 ŽM</t>
  </si>
  <si>
    <t>Servis omekšivača i puštanje u rad</t>
  </si>
  <si>
    <t>14.7.2016. / 620 ZZ</t>
  </si>
  <si>
    <t>Tretman dezinsekcije i deratizacije bolnice za 2016.g. (srpanj)</t>
  </si>
  <si>
    <t>14.7.2016. / 621 ZZ</t>
  </si>
  <si>
    <t>H.K.O. ZAGREB</t>
  </si>
  <si>
    <t>14.7.2016. / 622 ZZ</t>
  </si>
  <si>
    <t>LOOP ELEKTRODE</t>
  </si>
  <si>
    <t>14.7.2016. / 623 ZZ</t>
  </si>
  <si>
    <t>24satni nadzor i održavanje protuprovalnog i vatrodojavnog sustava za srpanj 2016.</t>
  </si>
  <si>
    <t>18.7.2016. / 624 ZZ</t>
  </si>
  <si>
    <t>POLION VINKOVCI</t>
  </si>
  <si>
    <t>Telefax uređaj</t>
  </si>
  <si>
    <t>Popravak telefaks uređaja Samsung</t>
  </si>
  <si>
    <t>Uredske stolice S i N</t>
  </si>
  <si>
    <t>18.7.2016. / 625 ZZ</t>
  </si>
  <si>
    <t>18.7.2016. / 626 ZZ</t>
  </si>
  <si>
    <t>Sifon, cijev i pileta s čepom</t>
  </si>
  <si>
    <t>Potrošni materijal za popravak ventila za radijatoru</t>
  </si>
  <si>
    <t>18.7.2016. / 629 AŠK</t>
  </si>
  <si>
    <t>LATERAN VINKOVCI</t>
  </si>
  <si>
    <t>FILTER PLOSNATI</t>
  </si>
  <si>
    <t>18.7.2016. / 630 ŽM</t>
  </si>
  <si>
    <t>Termički detektor 830 h</t>
  </si>
  <si>
    <t>18.7.2016. / 631 ZZ</t>
  </si>
  <si>
    <t>Usluga najma djelatnika za čišćenje i održavanje bolničkih prostora za mjesec  lipanj(16 djelatnika)</t>
  </si>
  <si>
    <t>Usluga najma djelatnika za čišćenje i održavanje bolničkih prostora za mjesec  srpanj(16 djelatnika)</t>
  </si>
  <si>
    <t>18.7.2016. / 632 ZZ</t>
  </si>
  <si>
    <t>KARL DIETZ KIJEVO</t>
  </si>
  <si>
    <t>25.07.2016/ 634 ZZ</t>
  </si>
  <si>
    <t>Invalidska kolica</t>
  </si>
  <si>
    <t>25.07.2016/ 635 ZZ</t>
  </si>
  <si>
    <t>Žaruljice</t>
  </si>
  <si>
    <t>25.07.2016 / 636 ZZ</t>
  </si>
  <si>
    <t>Irigaror</t>
  </si>
  <si>
    <t>25.07.2016/637 ZZ</t>
  </si>
  <si>
    <t>Remenje za humano sputavanje ruku nemirnih pacijenata.  Model SEGUFIX</t>
  </si>
  <si>
    <t xml:space="preserve">VAMS TEC </t>
  </si>
  <si>
    <t>25.07.2016 / 638 ZZ</t>
  </si>
  <si>
    <t>DIKTAFON</t>
  </si>
  <si>
    <t>25.07.2016 / 639 ZZ</t>
  </si>
  <si>
    <t>servis elektrokirurških generatora</t>
  </si>
  <si>
    <t>ELTERM SL.BROD</t>
  </si>
  <si>
    <t xml:space="preserve">BBRAUN ADRIA
ZAGREB
</t>
  </si>
  <si>
    <t>25.07.2016 / 640 ZZ</t>
  </si>
  <si>
    <t>Popravak baterijske bušilice, AESCULAB, model ACCULANT</t>
  </si>
  <si>
    <t>Izrada računalne mreže i telefonske instalacije u upravi, spajanje optike i mjerenje</t>
  </si>
  <si>
    <t>8.3.2016. / 569 ZZ</t>
  </si>
  <si>
    <t xml:space="preserve">SERVIS ZLATKO
VINKOVCI
</t>
  </si>
  <si>
    <t>20.07.2016 / 641 ZZ</t>
  </si>
  <si>
    <t>Postavljenje fax uređaja Panasonic KX-FP373 u bolničkoj ljekarni</t>
  </si>
  <si>
    <t>Odštopavanje kanalizacijskog sustava na potezu - arhiva</t>
  </si>
  <si>
    <t>28.07.2016 / 642 ŽM</t>
  </si>
  <si>
    <t>29.07.2016 / 643 ŽM</t>
  </si>
  <si>
    <t>Postavljanje instalacija u spuštenom stropu, montaža, spajanje i podešavanje satova u salama</t>
  </si>
  <si>
    <t>1.8.2016 / 644 ZZ</t>
  </si>
  <si>
    <t>Popravak baterijske bušilice AESCULAP model ACCULAN 3T</t>
  </si>
  <si>
    <t>1.8.2016 / 647 ZZ</t>
  </si>
  <si>
    <t>1.8.2016 / 646 ZZ</t>
  </si>
  <si>
    <t>periodički pregled strojeva i uređaja, radnog okoliša i električne instalacije na specijalističkim ambulantama prema zakonu o zaštiti na radu (N.N. 71/14., 118/14., 154/14).</t>
  </si>
  <si>
    <t>1.8.2016 / 645 ZZ</t>
  </si>
  <si>
    <t>VITLO VINKOVCI</t>
  </si>
  <si>
    <t>1.8.2016 / 648 ŽM</t>
  </si>
  <si>
    <t xml:space="preserve">Čišćenje kotlova na plinovita goriva </t>
  </si>
  <si>
    <t>3.8.2016 / 649 ZZ</t>
  </si>
  <si>
    <t>Klim auređaj</t>
  </si>
  <si>
    <t>4.8.2016 / 650 ZZ</t>
  </si>
  <si>
    <t>Popravak centrifuge Nuve NF1200R</t>
  </si>
  <si>
    <t>4.8.2016 / 651 ZZ</t>
  </si>
  <si>
    <t>Sanacija šahta u krugu bolnice</t>
  </si>
  <si>
    <t>8.8.2016 / 652 ZZ</t>
  </si>
  <si>
    <t>Zamjena tonera na fotokopirnom uređaju CANON IR 2018</t>
  </si>
  <si>
    <t>8.4.2016. / 653 ZZ</t>
  </si>
  <si>
    <t>Nadogradnja UZV uređaja Aloka Alpha 7 s Kardioloskom sondom + software-om</t>
  </si>
  <si>
    <t>8.8.2016 / 654 ZZ</t>
  </si>
  <si>
    <t>Pacinet žice i eelktrode za EKG Mortara</t>
  </si>
  <si>
    <t>8.8.2016 / 655 ŽM</t>
  </si>
  <si>
    <t>Ličilački radovi</t>
  </si>
  <si>
    <t>GELOPLAST NUŠTAR</t>
  </si>
  <si>
    <t>9.8.2016 / 656 ŽM</t>
  </si>
  <si>
    <t>Odvoz, popravak i montaža komarnika 900x1300</t>
  </si>
  <si>
    <t>9.8.2016 / 657 ŽM</t>
  </si>
  <si>
    <t>Odvoz, popravak i montaža komarnika 1200x1700</t>
  </si>
  <si>
    <t>SUHOMONT VINKOVCI</t>
  </si>
  <si>
    <t>9.8.2016 / 658 ŽM</t>
  </si>
  <si>
    <t>Zamjena dotrajalih elemenata ventilacijskog sustava</t>
  </si>
  <si>
    <t>9.8.2016 / 659 ZZ</t>
  </si>
  <si>
    <t>Activated Carbon Filter, 2/cs</t>
  </si>
  <si>
    <t>9.8.2016 / 660 ZZ</t>
  </si>
  <si>
    <t>Lijevak za termometar „PRO 6000“/Pro 4000, a 800 kom, WA</t>
  </si>
  <si>
    <t>ALFAMEDIC ZAGREB</t>
  </si>
  <si>
    <t>9.8.2016 / 661 ZZ</t>
  </si>
  <si>
    <t xml:space="preserve">Popravak i redovan periodički servis sterilizatora „Melag Cliniklav 25“ </t>
  </si>
  <si>
    <t xml:space="preserve">FOKUS MEDICAL
SESVETE
</t>
  </si>
  <si>
    <t xml:space="preserve">Popravak uređaja Endomed 682
inv.br. 0001005
</t>
  </si>
  <si>
    <t xml:space="preserve">Popravak uređaja Endomed 682
inv.br. 0001003
</t>
  </si>
  <si>
    <t>9.8.2016 / 662 ZZ</t>
  </si>
  <si>
    <t>Popravak EKG aparata MORTARA ELI 280</t>
  </si>
  <si>
    <t>9.8.2016 / 665 ŽM</t>
  </si>
  <si>
    <t>TRENDAIR – Ventil troputi</t>
  </si>
  <si>
    <t>9.8.2016 / 666 ŽM</t>
  </si>
  <si>
    <t>Usluga popravka – perilice suđa na psihijatriji</t>
  </si>
  <si>
    <t>9.8.2016 / 667 ŽM</t>
  </si>
  <si>
    <t>Usluga popravka  sušilice rublja ELMES</t>
  </si>
  <si>
    <t>9.8.2016 / 668 ŽM</t>
  </si>
  <si>
    <t>Usluga popravka  preše</t>
  </si>
  <si>
    <t>3899, 4394, 5721</t>
  </si>
  <si>
    <t>10.8.2016 / 669 ZZ</t>
  </si>
  <si>
    <t>Laserski printer uCANON i-SENSYS LBP6030, bijeli</t>
  </si>
  <si>
    <t>1.8.2016 / 670 ŽM</t>
  </si>
  <si>
    <t>Pregled i ispitivanje panik rasvjete na odjelu za fiz.med. i reh.</t>
  </si>
  <si>
    <t>11.8.2016 / 672 ZZ</t>
  </si>
  <si>
    <t>11.8.2016 / 673 ZZ</t>
  </si>
  <si>
    <t>Sanacija stropova – fizikalna I kat</t>
  </si>
  <si>
    <t>16.8.2016 / 674 ŽM</t>
  </si>
  <si>
    <t>Usluga popravka – izmjena tornih kola na sušilici br 2</t>
  </si>
  <si>
    <t>16.8.2016 / 675 ŽM</t>
  </si>
  <si>
    <t>Aparat vatrogasni PD 9 KG GL</t>
  </si>
  <si>
    <t>Usluga popravka – PC 84 perilice rublja</t>
  </si>
  <si>
    <t>25.7.2016 / 671 ŽM</t>
  </si>
  <si>
    <t>Tretman dezinsekcije i deratizacije bolnice za 2016.g. (kolovoz)</t>
  </si>
  <si>
    <t>14.7.2016. / 676 ZZ</t>
  </si>
  <si>
    <t>Sanacija rupe u asfaltu kod patologije</t>
  </si>
  <si>
    <t xml:space="preserve">ELEKTRONČAR 
ZAGREB
</t>
  </si>
  <si>
    <t>14.7.2016. / 677 ZZ</t>
  </si>
  <si>
    <t>Popravak stropa u kuhinji OŽB Vinkovci</t>
  </si>
  <si>
    <t>18.8.2016 / 678 ŽM</t>
  </si>
  <si>
    <t>18.8.2016 / 679 ŽM</t>
  </si>
  <si>
    <t>18.8.2016 / 680 ŽM</t>
  </si>
  <si>
    <t>24satni nadzor i održavanje protuprovalnog i vatrodojavnog sustava za kolovoz 2016.</t>
  </si>
  <si>
    <t xml:space="preserve">STAKLAR KIKIĆ
 VINKOVCI
</t>
  </si>
  <si>
    <t>19.8.2016 / 681 ŽM</t>
  </si>
  <si>
    <t>Zamjena i ugradnja novog armiranog stakla na ulaznim vratima skladišta</t>
  </si>
  <si>
    <t>19.8.2016 / 682 ŽM</t>
  </si>
  <si>
    <t>Zamjena i ugradnja novog armiranog stakla na ulaznim vratima interne dnevne bolnice</t>
  </si>
  <si>
    <t>Hvataljke i iglodržači</t>
  </si>
  <si>
    <t xml:space="preserve">MEDIA
ZAGREB
</t>
  </si>
  <si>
    <t>Silikonska zaštita za otvarač za usta i žica za rezanje tonzila</t>
  </si>
  <si>
    <t xml:space="preserve">MALVA
VINKOVCI
</t>
  </si>
  <si>
    <t>23.8.2016 / 684 AŠK</t>
  </si>
  <si>
    <t>23.8.2016 / 683 AŠK</t>
  </si>
  <si>
    <t>Odštopavanje i ispiranje kanalizacije - poliklinika</t>
  </si>
  <si>
    <t xml:space="preserve">ČIBO
 VINKOVCI
</t>
  </si>
  <si>
    <t>18.7.2016. / 686 ŽM</t>
  </si>
  <si>
    <t xml:space="preserve">Popravak remenja za humano vezivanje </t>
  </si>
  <si>
    <t xml:space="preserve">NOVOMILE d.o.o.
ZAGREB
</t>
  </si>
  <si>
    <t>16.8.2016. / 687 AŠK</t>
  </si>
  <si>
    <t>Pregled i čišćenje ventilo kanala sustava ventilacije i klime</t>
  </si>
  <si>
    <t xml:space="preserve">CARL ZEISS d.o.o.
ZAGREB
</t>
  </si>
  <si>
    <t>29.8.2016. / 688 ZZ</t>
  </si>
  <si>
    <t>22.8.2016. / 685 ZZ</t>
  </si>
  <si>
    <t>Popravak špalt svjetiljke SL115 classic</t>
  </si>
  <si>
    <t>10.2.2016. / 169 ZZ</t>
  </si>
  <si>
    <t>DRAGERE ZAGREB</t>
  </si>
  <si>
    <t>29.8.2016. / 689 AŠK</t>
  </si>
  <si>
    <t>PUNJAČ BAT. DURACELL CEF14 4H ; BAT.DURACELL AA K4 2400MAH DURALO</t>
  </si>
  <si>
    <t>31.8.2016. / 690 ZZ</t>
  </si>
  <si>
    <t>31.8.2016. / 691 ŽM</t>
  </si>
  <si>
    <t>Usluga – popravak mesoreznice</t>
  </si>
  <si>
    <t>31.8.2016. / 692 ŽM</t>
  </si>
  <si>
    <t>Usluga – popravka perilice PC84</t>
  </si>
  <si>
    <t>31.8.2016. / 693 ŽM</t>
  </si>
  <si>
    <t>Usluga – popravak stroja za pranje suđa</t>
  </si>
  <si>
    <t>Usluga – popravak komore</t>
  </si>
  <si>
    <t xml:space="preserve">REGULATOR
PRIVLAKA
</t>
  </si>
  <si>
    <t>31.8.2016. / 695 ŽM</t>
  </si>
  <si>
    <t>31.8.2016. / 694 ŽM</t>
  </si>
  <si>
    <t>Wurth ljepljiva traka bijela za klime 50mmx50m</t>
  </si>
  <si>
    <t>31.8.2016. / 696 ŽM</t>
  </si>
  <si>
    <t xml:space="preserve">Vodoinstalaterski materijal </t>
  </si>
  <si>
    <t>31.8.2016. / 697 ŽM</t>
  </si>
  <si>
    <t>Redovan pregled dizala za mjesec kolovoz 2016.g.</t>
  </si>
  <si>
    <t>31.8.2016. / 698 ŽM</t>
  </si>
  <si>
    <t>Izvanredne intervencije na liftovima za mjesec kolovoz</t>
  </si>
  <si>
    <t>31.8.2016. / 699 ŽM</t>
  </si>
  <si>
    <t>Izvanredne intervencije na liftovima za mjesec rujan</t>
  </si>
  <si>
    <t>31.8.2016. / 700 ŽM</t>
  </si>
  <si>
    <t>Redovan pregled dizala za mjesec rujan 2016.g.</t>
  </si>
  <si>
    <t xml:space="preserve">NOVI BROD 
SIBINJ
</t>
  </si>
  <si>
    <t>8.8.2016. / 701 ZZ</t>
  </si>
  <si>
    <t>Tekući dušik</t>
  </si>
  <si>
    <t xml:space="preserve">
DRAEGER ZAGREB
</t>
  </si>
  <si>
    <t>31.8.2016. / 702 ZZ</t>
  </si>
  <si>
    <t>31.8.2016. / 703 ZZ</t>
  </si>
  <si>
    <t>Popravak inkubatora GIRAFFE inv.br. 20120055</t>
  </si>
  <si>
    <t xml:space="preserve">SINCRO d.o.o.
KUKULJANOVO
</t>
  </si>
  <si>
    <t>31.8.2016. / 704 ŽM</t>
  </si>
  <si>
    <t>Redovni godišnji servis test, pregled i popravak  elektroagregata</t>
  </si>
  <si>
    <t>31.8.2016. / 705 ŽM</t>
  </si>
  <si>
    <t>Popravak remenja za humano vezanje, prsa – ruke</t>
  </si>
  <si>
    <t>31.8.2016. / 706 ŽM</t>
  </si>
  <si>
    <t>1.9.2016. / 707 ŽM</t>
  </si>
  <si>
    <t>Molim popravak invalidskih kolica – za odjel neurologije</t>
  </si>
  <si>
    <t>Automatski uređaj za varenje folija za sterilizaciju instrumenata i pribora, model: REBI EVO PRT, proizvod GANDUS Italija</t>
  </si>
  <si>
    <t>2.9.2016. / 708 AŠK</t>
  </si>
  <si>
    <t>popravak perilice PC84</t>
  </si>
  <si>
    <t>Redovan servis i popravak vozila Jumpy VK 825 RZ</t>
  </si>
  <si>
    <t>5.9.2016. / 709 ŽM</t>
  </si>
  <si>
    <t>5.9.2016. / 710 ŽM</t>
  </si>
  <si>
    <t>5.9.2016. / 711 AŠK</t>
  </si>
  <si>
    <t>Svrdla za operacijski trakt</t>
  </si>
  <si>
    <t xml:space="preserve">MEDIX-RAY d.o.o.
ZAGREB
</t>
  </si>
  <si>
    <t>6.9.2016. / 712 ZZ</t>
  </si>
  <si>
    <t>Pacijent kabel za EKG ; elektrode, štipaljke…</t>
  </si>
  <si>
    <t xml:space="preserve">ELEKTROSERVIS d.o.o.
VINKOVCI
</t>
  </si>
  <si>
    <t>6.9.2016. / 713 ZZ</t>
  </si>
  <si>
    <t>Popravak el. motora – podizanje tlaka pitke vode</t>
  </si>
  <si>
    <t>6.9.2016. / 714 ZZ</t>
  </si>
  <si>
    <t>Servis elektromotora podizača tlaka hidrantskog</t>
  </si>
  <si>
    <t xml:space="preserve">NOVI BROD d.o.o.
SIBINJ
</t>
  </si>
  <si>
    <t>18.7.2016. / 715 ZZ</t>
  </si>
  <si>
    <t>6.9.2016. / 716 ŽM</t>
  </si>
  <si>
    <t>Pranje vozila za mjesec  rujan</t>
  </si>
  <si>
    <t>Pranje vozila za mjesec  kolovoz</t>
  </si>
  <si>
    <t>6.9.2016. / 717 ŽM</t>
  </si>
  <si>
    <t xml:space="preserve">
CENTAR ZA ČIŠĆENJE VINKOVCI
</t>
  </si>
  <si>
    <t>28.7.2016. / 718 ZZ</t>
  </si>
  <si>
    <t>Usluga najma djelatnika za čišćenje i održavanje bolničkih prostora za mjesec  kolovoz  (19 djelatnika)</t>
  </si>
  <si>
    <t>28.7.2016. / 719 ZZ</t>
  </si>
  <si>
    <t>Usluga najma djelatnika za čišćenje i održavanje bolničkih prostora za mjesec  rujan  (18 djelatnika)</t>
  </si>
  <si>
    <t>7.9.2016. / 720 ZZ</t>
  </si>
  <si>
    <t>Radovi na zaraznom odjelu</t>
  </si>
  <si>
    <t xml:space="preserve">BECKMAN COULTER
ZAGREB
</t>
  </si>
  <si>
    <t xml:space="preserve">RollerTube (pkg of 2)
MU962300
</t>
  </si>
  <si>
    <t>7.9.2016. / 721 ZZ</t>
  </si>
  <si>
    <t>7.9.2016. / 722 ZZ</t>
  </si>
  <si>
    <t>7.9.2016. / 723 ZZ</t>
  </si>
  <si>
    <t>7.9.2016. / 724 ZZ</t>
  </si>
  <si>
    <t>7.9.2016. / 725 ZZ</t>
  </si>
  <si>
    <t>Servis vozila VK 228 CE</t>
  </si>
  <si>
    <t>Zamjena žarulja dnevnih svjetala na vozilu Citroen C5, VK 790 CD</t>
  </si>
  <si>
    <t>Redoviti servis, kontrola osvjetljenja i priprema za tehnički pregled vozila Citroen Berlingo, VK 229 CA</t>
  </si>
  <si>
    <t xml:space="preserve">SpO2 Small ear sensor Nellcor
ES-3212-9
</t>
  </si>
  <si>
    <t>9.9.2016. / 728 AŠK</t>
  </si>
  <si>
    <t xml:space="preserve">MICOM ELEKTRONIKA
ZAGREB
</t>
  </si>
  <si>
    <t>8.9.2016. / 726 ŽM</t>
  </si>
  <si>
    <t>8.9.2016. / 727 ŽM</t>
  </si>
  <si>
    <t>9.9.2016. / 729 ZZ</t>
  </si>
  <si>
    <t>MT-8200-60-KIT INTELLITONE PRO 200 LAN KIT</t>
  </si>
  <si>
    <t>9.9.2016. / 730 ZZ</t>
  </si>
  <si>
    <t>Tretman dezinsekcije i deratizacije bolnice za 2016.g. (rujan)</t>
  </si>
  <si>
    <t xml:space="preserve">KARL STORZ ADRIA EOS d.o.o.
ZAGREB
</t>
  </si>
  <si>
    <t>9.9.2016. / 731 ZZ</t>
  </si>
  <si>
    <t xml:space="preserve">HOPKINS II Telescope 70°, 4 mm, 30 cm
27005CA-2
</t>
  </si>
  <si>
    <t xml:space="preserve">EKSA GRUPA d.o.o.
DOMASLOVEC, SAMOBOR
</t>
  </si>
  <si>
    <t>9.9.2016. / 732 ZZ</t>
  </si>
  <si>
    <t>Masimo RAD8 pulsni oksimetar</t>
  </si>
  <si>
    <t xml:space="preserve">AERIS IT
OSIJEK
</t>
  </si>
  <si>
    <t>9.9.2016. / 733 ZZ</t>
  </si>
  <si>
    <t>Toner CE505A zamjenski</t>
  </si>
  <si>
    <t xml:space="preserve">ALFAMEDIC
ZAGREB
</t>
  </si>
  <si>
    <t>9.9.2016. / 734 ZZ</t>
  </si>
  <si>
    <t>Popravak sterilizatora „Melag Cliniklav 25“ u kir.op. Sali</t>
  </si>
  <si>
    <t>9.9.2016. / 735 ZZ</t>
  </si>
  <si>
    <t>Popravak el. motora cirkulacione pumpe za grijanje Salmson tip PS 109/2,2 2,2 KW</t>
  </si>
  <si>
    <t xml:space="preserve">INEL - MEDICINSKA TEHNIKA
ZAGREB
</t>
  </si>
  <si>
    <t>9.9.2016. / 736 ZZ</t>
  </si>
  <si>
    <t>Popravak laparaskopskog stupa – komplet-kamera Pentax</t>
  </si>
  <si>
    <t>9.9.2016. / 737 ZZ</t>
  </si>
  <si>
    <t>Popravak Fetal monitor – silence sa 2 sonde</t>
  </si>
  <si>
    <t>9.9.2016. / 738 ZZ</t>
  </si>
  <si>
    <t>Popravak CTG aparata sa 2 sonde</t>
  </si>
  <si>
    <t>9.9.2016. / 739 ŽM</t>
  </si>
  <si>
    <t>Usluga popravka valjka</t>
  </si>
  <si>
    <t>9.9.2016. / 740 ŽM</t>
  </si>
  <si>
    <t>AKUMULATOR ATOM 45A</t>
  </si>
  <si>
    <t>9.9.2016. / 741 ŽM</t>
  </si>
  <si>
    <t>Termobaterija s termostatom HANSA</t>
  </si>
  <si>
    <t>12.9.2016. / 742 ZZ</t>
  </si>
  <si>
    <t>Periodični pregled odjela bolničke ljekarne</t>
  </si>
  <si>
    <t>12.9.2016. / 743 ZZ</t>
  </si>
  <si>
    <t>Periodični pregled porte i centrale</t>
  </si>
  <si>
    <t>Switchevi za serversku sobu</t>
  </si>
  <si>
    <t xml:space="preserve">ZOO-INVEST
ZAGREB
</t>
  </si>
  <si>
    <t>12.9.2016. / 744 ZZ</t>
  </si>
  <si>
    <t>12.9.2016. / 745 ZZ</t>
  </si>
  <si>
    <t>Molim kopirati projekt medicinske i nemedicinske opreme, oznaka projekta 908-VIN_KAOO-IZV-OPR-R0</t>
  </si>
  <si>
    <t>6.9.2016. / 747 ŽM</t>
  </si>
  <si>
    <t>12.9.2016. / 746 ŽM</t>
  </si>
  <si>
    <t>Zasun MS ¾ parni kugla</t>
  </si>
  <si>
    <t xml:space="preserve">VAGE SMOLČIĆ
VINKOVCI
</t>
  </si>
  <si>
    <t>12.9.2016. / 748 ŽM</t>
  </si>
  <si>
    <t>Molim umjeravanje, servis i baždarenje vaga u OŽB Vinkovci</t>
  </si>
  <si>
    <t xml:space="preserve">SLAVONIJA ŠTIT d.o.o.
VINKOVCI
</t>
  </si>
  <si>
    <t>15.9.2016. / 749 ZZ</t>
  </si>
  <si>
    <t>Zaštitarske usluge za rujan 2016.g.</t>
  </si>
  <si>
    <t xml:space="preserve">MEL-Medikal d.o.o.
VARAŽDIN
</t>
  </si>
  <si>
    <t>15.9.2016. / 750 AŠK</t>
  </si>
  <si>
    <t>Potrošni materijal za ORL odjel</t>
  </si>
  <si>
    <t>16.9.2016. / 751 ZZ</t>
  </si>
  <si>
    <t>16.9.2016. / 752 ZZ</t>
  </si>
  <si>
    <t>O2 senzor S</t>
  </si>
  <si>
    <t>Jednokratni eksp. ventil EVITA</t>
  </si>
  <si>
    <t>20.9.2016. / 753 ZZ</t>
  </si>
  <si>
    <t>Popravak baterijske bušilice ACCULAN 3TI DRILL AND REAMER</t>
  </si>
  <si>
    <t>20.9.2016. / 754 ZZ</t>
  </si>
  <si>
    <t>Dobava i montaža aluminijskih L profila na uglove zidova kao zaštitnih elemenata. Širina profila 40x40 mm, dužina 1,30 m u bijeloj boji:</t>
  </si>
  <si>
    <t>20.9.2016. / 755 ZZ</t>
  </si>
  <si>
    <t xml:space="preserve">Servis UZV aparata ALOKA ALPHA6 S/N 20037398 </t>
  </si>
  <si>
    <t xml:space="preserve">SALTEC d.o.o.
ZAGREB
</t>
  </si>
  <si>
    <t>23.9.2016. / 756 AŠK</t>
  </si>
  <si>
    <t>Test kit 300 (senzor za 300 mjerenja, 300 filtera i ručica za disanje)</t>
  </si>
  <si>
    <t xml:space="preserve">KARDIAN
ZAGREB
</t>
  </si>
  <si>
    <t>23.9.2016. / 757 AŠK</t>
  </si>
  <si>
    <t>23.9.2016. / 758 AŠK</t>
  </si>
  <si>
    <t>Sudober i elementi za isti</t>
  </si>
  <si>
    <t xml:space="preserve">ČIBO
VINKOVCI
</t>
  </si>
  <si>
    <t>Popravak remenja za humano vezivanje prsa-ruke, noge</t>
  </si>
  <si>
    <t>Nadogradnja programskog paketa LX ANALYSIS ENHANCED na verziju LX ANALYSIS PRO</t>
  </si>
  <si>
    <t>BN/58-16</t>
  </si>
  <si>
    <t>23.9.2016. / 760 ZZ</t>
  </si>
  <si>
    <t>23.9.2016. / 761 ZZ</t>
  </si>
  <si>
    <t>Maska za inhalator, odrasli, godišnje pakiranje: 4x raspršivača, 4 crijeva, 4 unutarnja filtera i 1 vanjski</t>
  </si>
  <si>
    <t>23.9.2016. / 763 ZZ</t>
  </si>
  <si>
    <t>Popravak stroja za pranje rublja od 120 kg</t>
  </si>
  <si>
    <t>23.9.2016. / 764 ZZ</t>
  </si>
  <si>
    <t>23.9.2016. / 762 ZZ</t>
  </si>
  <si>
    <t>Popravak defibrilatora spacelabs</t>
  </si>
  <si>
    <t>Popravak elektromotora ODISA centralne klima komore</t>
  </si>
  <si>
    <t>23.9.2016. / 765 ZZ</t>
  </si>
  <si>
    <t xml:space="preserve">NDMONITOR Monitor 19“ LCD
Ekran za hemodinamski monitor Siemens SC8000 (ser.br. 5493116063) za nadzor vitalnih funkcija pacijenata u JIL-u, zamjena za neispravni
</t>
  </si>
  <si>
    <t xml:space="preserve">NDMONITOR Monitor 19“ LCD
Ekran za hemodinamski monitor Siemens SC8000 (ser.br. 5493114858) za nadzor vitalnih funkcija pacijenata u JIL-u, zamjena za neispravni
</t>
  </si>
  <si>
    <t>23.9.2016 / 664 ZZ</t>
  </si>
  <si>
    <t>23.9.2016 / 663 ZZ</t>
  </si>
  <si>
    <t>Popravak inkubatora AIR SHILDS C-450 inv.br. 20120088</t>
  </si>
  <si>
    <t>23.9.2016. / 766 ZZ</t>
  </si>
  <si>
    <t>26.9.2016. / 767 ZZ</t>
  </si>
  <si>
    <t>2107, 6762</t>
  </si>
  <si>
    <t>28.9.2016. / 768 ZZ</t>
  </si>
  <si>
    <t>Popravak kolica za pacijente – hitan prijem</t>
  </si>
  <si>
    <t>30.9.2016. / 769 ZZ</t>
  </si>
  <si>
    <t>Soboslikarski i ličilački radovi</t>
  </si>
  <si>
    <t>SCHILLER ZAGREB</t>
  </si>
  <si>
    <t>30.9.2016. / 770 ZZ</t>
  </si>
  <si>
    <t>Popravak EKG uređaja 12 kanalni, inv.br. 60311725</t>
  </si>
  <si>
    <t>30.9.2016. / 771 ZZ</t>
  </si>
  <si>
    <t>Demontaža stare mreže, prekopčanje na novu mrežu, prilagodba instalacija na radna mjesta u upravi od 2.6. do 13.7.</t>
  </si>
  <si>
    <t>30.9.2016. / 772 ZZ</t>
  </si>
  <si>
    <t>Popravak računalne mreže na endoskopiji</t>
  </si>
  <si>
    <t>Montaža viko razdjelnika, spremanje kablova i propuštanje lokala tel. centrale na odjel, spajanje modula na UTP kablove, kontaža kanalica na zaraznom odjelu</t>
  </si>
  <si>
    <t>30.9.2016. / 773 ZZ</t>
  </si>
  <si>
    <t>30.9.2016. / 774 ZZ</t>
  </si>
  <si>
    <t>Propuštanje lokala u 2. ordinaciju Ortopeda</t>
  </si>
  <si>
    <t>30.9.2016. / 775 ZZ</t>
  </si>
  <si>
    <t>Preseljenje lokala na fizijatriji</t>
  </si>
  <si>
    <t>30.9.2016. / 776 ZZ</t>
  </si>
  <si>
    <t>Skidanje preusmjerenja sa lokala 225, glavni hol, podešavanje opreme</t>
  </si>
  <si>
    <t>30.9.2016. / 777 ZZ</t>
  </si>
  <si>
    <t>Izrada instalacije kod glavne sestre, ispitivanje i označavanje mreže u bivšoj arhivi</t>
  </si>
  <si>
    <t>30.9.2016. / 778 ZZ</t>
  </si>
  <si>
    <t>O2 PROTOKOMJER 16L CS AFNOR; OVLAŽIVAČ</t>
  </si>
  <si>
    <t xml:space="preserve">REGULATOR
VINKOVCI
</t>
  </si>
  <si>
    <t>30.9.2016. / 779 ZZ</t>
  </si>
  <si>
    <t>Dijelovi za pumpu agregata</t>
  </si>
  <si>
    <t>3.10.2016. / 780 AŠK</t>
  </si>
  <si>
    <t>PROTOKOMJER KISIKA 16 L ŠINSKI</t>
  </si>
  <si>
    <t>3.10.2016. / 781 AŠK</t>
  </si>
  <si>
    <t>Ambu Transparentna Silikonska maska br. 5</t>
  </si>
  <si>
    <t xml:space="preserve">STAKLAR KIKIĆ
VINKOVCI
</t>
  </si>
  <si>
    <t>4.10.2016. / 782 ŽM</t>
  </si>
  <si>
    <t>Zamjena razbijenog izo stakla na bočnim ulaznim vratima glavnog ulaza bolnice</t>
  </si>
  <si>
    <t>10.10.2016 / 783 ŽM</t>
  </si>
  <si>
    <t>24satni nadzor i održavanje protuprovalnog i vatrodojavnog sustava za rujan 2016.</t>
  </si>
  <si>
    <t>10.10.2016. / 784 ŽM</t>
  </si>
  <si>
    <t>Zamjena razbijenog  prozorskog stakla – dvostrukog na dojelu psihijatrije</t>
  </si>
  <si>
    <t>11.10.2016. / 785 ZZ</t>
  </si>
  <si>
    <t>Popravak remenja za humano vezivanje – prs, ruke, noge</t>
  </si>
  <si>
    <t>11.10.2016. / 786 ZZ</t>
  </si>
  <si>
    <t>Dropbox Pro 1 Y license</t>
  </si>
  <si>
    <t>11.10.2016. / 787 ZZ</t>
  </si>
  <si>
    <t xml:space="preserve">SONDA CTG UZV, PHILIPS/HP M1356A, za CTG M1350A (ORIG.)
Za uređaj Hewlett Packard 8041A
</t>
  </si>
  <si>
    <t>11.10.2016. / 788 ZZ</t>
  </si>
  <si>
    <t xml:space="preserve">BATERIJA ASSY 8,4V
MU07266
</t>
  </si>
  <si>
    <t>11.10.2016. / 789 ZZ</t>
  </si>
  <si>
    <t>Postavljenje TV uređaja na mjesto negatoskopa za gledanje slika telemetrije</t>
  </si>
  <si>
    <t>11.10.2016. / 790 ZZ</t>
  </si>
  <si>
    <t xml:space="preserve">FOKUS MEDICAL
ZAGREB
</t>
  </si>
  <si>
    <t>11.10.2016. / 791 ZZ</t>
  </si>
  <si>
    <t>Spojni kabeli za aparat endomed 982</t>
  </si>
  <si>
    <t xml:space="preserve">ELTERM 
SLAVONSKI BROD
</t>
  </si>
  <si>
    <t>11.10.2016. / 792 ZZ</t>
  </si>
  <si>
    <t>Automatika Viessman VITITRONIC 200-H komplet s nalijegajućim osjetnicima  (kom2)</t>
  </si>
  <si>
    <t>11.10.2016. / 793 ZZ</t>
  </si>
  <si>
    <t xml:space="preserve">HOPKINS  Telescope 12°, 4 mm, 30 cm
27005FA-2
</t>
  </si>
  <si>
    <t>20.9.2016. / 794 ZZ</t>
  </si>
  <si>
    <t>Odštopavanje kanalizacije – stara ginekološka ordinacija</t>
  </si>
  <si>
    <t>12.10.2016. / 795 ŽM</t>
  </si>
  <si>
    <t>Popravak štemalice MAKITA HR4000C</t>
  </si>
  <si>
    <t>12.10.2016. / 796 ZZ</t>
  </si>
  <si>
    <t>Popravak timpanometra AMPLAID 770</t>
  </si>
  <si>
    <t>Pacijent kabel, štipaljke pumpice za EKG</t>
  </si>
  <si>
    <t>12.10.2016. / 797 ZZ</t>
  </si>
  <si>
    <t>12.10.2016. / 798 ŽM</t>
  </si>
  <si>
    <t>Pranje vozila za mjesec  listopad</t>
  </si>
  <si>
    <t xml:space="preserve">AUTOWILL 
PJ VINKOVCI
</t>
  </si>
  <si>
    <t>Zamjena sajle kuplunga na vozilu  Jumpy VK 825BZ</t>
  </si>
  <si>
    <t>20.9.2016. / 799 ZZ</t>
  </si>
  <si>
    <t>20.9.2016. / 800 ZZ</t>
  </si>
  <si>
    <t>Zamjena sajle kuplunga na vozilu Berlingo VK229CA</t>
  </si>
  <si>
    <t>12.10.2016. / 801 AŠK</t>
  </si>
  <si>
    <t>Maske z ainhalaciju + crijeva</t>
  </si>
  <si>
    <t>12.10.2016. / 802 ŽM</t>
  </si>
  <si>
    <t>Popravak ograničavača kretnji ramena (prsni fiksator)</t>
  </si>
  <si>
    <t xml:space="preserve">NORMAN GRUPA
ZAGREB
</t>
  </si>
  <si>
    <t>19.9.2016. / 803 ZZ</t>
  </si>
  <si>
    <t xml:space="preserve">zamjena daljinskog upravljača OP stola </t>
  </si>
  <si>
    <t>13.10.2016. / 804 ŽM</t>
  </si>
  <si>
    <t>Ustakljivanje slike za endoskopsku ambulantu</t>
  </si>
  <si>
    <t xml:space="preserve">LAVANDA
VINKOVCI
</t>
  </si>
  <si>
    <t>13.10.2016. / 805 ŽM</t>
  </si>
  <si>
    <t>Popravak zračnice sjedećih kolica za pacijente – OHBP</t>
  </si>
  <si>
    <t xml:space="preserve">AUTOWILL d.o.o.
VUKOVAR
</t>
  </si>
  <si>
    <t>13.10.2016. / 806 ZZ</t>
  </si>
  <si>
    <t xml:space="preserve">BBRAUN ADRIA d.o.o.
ZAGREB
</t>
  </si>
  <si>
    <t>14.10.2016. / 807 ZZ</t>
  </si>
  <si>
    <t>Popravak ACULLAN 3TI DRILL ATACHMENT A</t>
  </si>
  <si>
    <t xml:space="preserve">BIOGNOST 
ZAGREB
</t>
  </si>
  <si>
    <t>14.10.2016. / 808 ZZ</t>
  </si>
  <si>
    <t>14.10.2016. / 809 ZZ</t>
  </si>
  <si>
    <t xml:space="preserve">EUROTEHNIKA d.o.o.
ZAGREB
</t>
  </si>
  <si>
    <t>14.10.2016. / 810 ZZ</t>
  </si>
  <si>
    <t>Zaštitni paravan bijeli Pb0,5 1,5x1,5 m</t>
  </si>
  <si>
    <t>14.10.2016. / 811 ZZ</t>
  </si>
  <si>
    <t>PAPIR CTG  152 mm, 9270-0630, 8030/40/41A HEWLETT-PACKARD</t>
  </si>
  <si>
    <t>ADAPTER M34X1,5 9 16</t>
  </si>
  <si>
    <t>18.10.2016. / 812 AŠK</t>
  </si>
  <si>
    <t>18.10.2016. / 813 ZZ</t>
  </si>
  <si>
    <t>Tretman dezinsekcije i deratizacije bolnice za 2016.g. (listopad)</t>
  </si>
  <si>
    <t xml:space="preserve">ENDOMEDIC
ZAGREB
</t>
  </si>
  <si>
    <t>19.10.2016. / 814 ZZ</t>
  </si>
  <si>
    <t>CCU, Kontrolna jedinica za video endoskopsku kameru sa video kablovima</t>
  </si>
  <si>
    <t>19.10.2016. / 815 ZZ</t>
  </si>
  <si>
    <t>Endo-glava kamere sa Endofokus video objektivom, Multiple lens EFO f-25mm</t>
  </si>
  <si>
    <t>19.10.2016. / 816 ZZ</t>
  </si>
  <si>
    <t>Dobava i postava novog cokla od ker. Pločice na zaraznom odjelu</t>
  </si>
  <si>
    <t xml:space="preserve">MEDIA 
ZAGREB
</t>
  </si>
  <si>
    <t>19.10.2016. / 818 ZZ</t>
  </si>
  <si>
    <t>SET pregača za gonade, S,M,L i XL, curacao M RP643SET1</t>
  </si>
  <si>
    <t>Lenovo Tiny M700, Intel Pentium G4400T, 4GB (DDR4), 500 GB (HDD), Intel HD graphics 510, Windows 7 Professional (64 bit) / Windows 10 Pro, 6 x USB 3.0, 1xLAN, 2x DisplayPort, 1.3 KG, 3y</t>
  </si>
  <si>
    <t>19.10.2016. / 817 ZZ</t>
  </si>
  <si>
    <t xml:space="preserve">OLYMPUS 
ZAGREB
</t>
  </si>
  <si>
    <t>19.10.2016. / 819 ZZ</t>
  </si>
  <si>
    <t>POPRAVAK E92SDD-A6 ALOKA ALPHA-6</t>
  </si>
  <si>
    <t xml:space="preserve">ORTOSTEP
OSIJEK
</t>
  </si>
  <si>
    <t>19.10.2016. / 821 ZZ</t>
  </si>
  <si>
    <t xml:space="preserve">NOVOMILE
VINKOVCI
</t>
  </si>
  <si>
    <t>19.10.2016. / 820 ZZ</t>
  </si>
  <si>
    <t>Kemijsko čišćenje kuhinjske ventilacije u bolnici</t>
  </si>
  <si>
    <t>19.10.2016. / 822 ZZ</t>
  </si>
  <si>
    <t>Medicinski instrumenti za potrebe OHBP-a</t>
  </si>
  <si>
    <t xml:space="preserve">RETINA-ORL CENTAR
ZAGREB
</t>
  </si>
  <si>
    <t>19.10.2016. / 823 ZZ</t>
  </si>
  <si>
    <t>LCD monitor Snellenovih tablica 32inch, 82cm za kontrolu vidne…</t>
  </si>
  <si>
    <t>19.10.2016. / 824 ZZ</t>
  </si>
  <si>
    <t>ŽARULJA GUERRA 5924/4 – OS 64640 – PH 7158XHP (FCS), 24V-150W-G6.35</t>
  </si>
  <si>
    <t>19.10.2016. / 825 ZZ</t>
  </si>
  <si>
    <t>Cisco Catalyst WS-C3750G-12S-E GIGABIT L3 Switch 12x GBit SFP mini-GBIC Ports</t>
  </si>
  <si>
    <t>Eaton UPS network Managment/WEB/SNMP kartica za PW9130 seriju UPS uređaja…</t>
  </si>
  <si>
    <t>19.10.2016. / 826 ZZ</t>
  </si>
  <si>
    <t>19.10.2016. / 827 ZZ</t>
  </si>
  <si>
    <t>Potrošni materijal za biokemijski laboratorij</t>
  </si>
  <si>
    <t xml:space="preserve">MEDILAB
ZAGREB
</t>
  </si>
  <si>
    <t>19.10.2016. / 828 ZZ</t>
  </si>
  <si>
    <t>ADVIA 120 NEDLE ASSY ACTS/MCT S – 02718527</t>
  </si>
  <si>
    <t>21.10.2016. / 829 ŽM</t>
  </si>
  <si>
    <t>Popravak stroja za sušenje rublja</t>
  </si>
  <si>
    <t>24.10.2016. / 830 ŽM</t>
  </si>
  <si>
    <t>Izrada natpisa za pločice na ulaznim vratima glavne sestre i sestre za bolničke infekcije</t>
  </si>
  <si>
    <t>24.10.2016. / 831 ZZ</t>
  </si>
  <si>
    <t>Tekno iglo držač duž. 330 mm, promj. 5 mm, nazubljenih čeljusti , sa kanalom za ispiranje radnog elementa</t>
  </si>
  <si>
    <t>24.10.2016. / 832 ZZ</t>
  </si>
  <si>
    <t>Tubusi i adapter za amnioskop</t>
  </si>
  <si>
    <t>24.10.2016. / 833 ZZ</t>
  </si>
  <si>
    <t xml:space="preserve">Osposobljavanje ovlaštenika i povjerenika za zaštitu na radu </t>
  </si>
  <si>
    <t xml:space="preserve">TG STIL
ZAGREB
</t>
  </si>
  <si>
    <t>24.10.2016. / 834 ZZ</t>
  </si>
  <si>
    <t>Dobava i postava antinikotinske boje</t>
  </si>
  <si>
    <t xml:space="preserve">BIOELEKTRONIKA
ZAGREB
</t>
  </si>
  <si>
    <t>24.10.2016. / 835 ZZ</t>
  </si>
  <si>
    <t>Manžeta L 32-38cm za holter tlaka Mobil-O-graph IEM</t>
  </si>
  <si>
    <t>24.10.2016. / 836 ZZ</t>
  </si>
  <si>
    <t>Skidanje starih  i lijepljenje novih pločica u ambulanti OHBP-a</t>
  </si>
  <si>
    <t>24.10.2016. / 837 ZZ</t>
  </si>
  <si>
    <t>Popravak i redovan periodički servis plinskog sterilizatora „Webeco“</t>
  </si>
  <si>
    <t>24.10.2016. / 838 ZZ</t>
  </si>
  <si>
    <t>Servis plamenika i kotlova</t>
  </si>
  <si>
    <t>24.10.2016. / 839 ZZ</t>
  </si>
  <si>
    <t>AutoWrite Ink Cartridge; 310ml</t>
  </si>
  <si>
    <t>24.10.2016. / 840 ZZ</t>
  </si>
  <si>
    <t>24.10.2016. / 841 ZZ</t>
  </si>
  <si>
    <t>Dijelovi za popravak 12 kreveta</t>
  </si>
  <si>
    <t>24.10.2016. / 842 ZZ</t>
  </si>
  <si>
    <t>Popravak fotokopirnog aparata CANON , inv.br. 20150007</t>
  </si>
  <si>
    <t>26.10.2016. / 844 ŽM</t>
  </si>
  <si>
    <t>Odštopavanje kanalizacijskog sustava u ginekološkim ambulantama</t>
  </si>
  <si>
    <t xml:space="preserve">VINKOPROM
VINKOVCI
</t>
  </si>
  <si>
    <t>26.10.2016. / 843 ŽM</t>
  </si>
  <si>
    <t>Remenje za traktorsku kosilicu</t>
  </si>
  <si>
    <t xml:space="preserve">AUTOWIL
VINKOVCI
</t>
  </si>
  <si>
    <t>26.10.2016. / 845 ŽM</t>
  </si>
  <si>
    <t>Popravak vozila Jumpy VK 825 BZ</t>
  </si>
  <si>
    <t xml:space="preserve">MB FRIGO
ZAGREB
</t>
  </si>
  <si>
    <t>26.10.2016. / 846 ZZ</t>
  </si>
  <si>
    <t xml:space="preserve">Klima uređaj TOSHIBA, koji se sastoji od vanjske i unutarnje jedinice, nosačima </t>
  </si>
  <si>
    <t xml:space="preserve">CHEMCOLOR 
OSIJEK
</t>
  </si>
  <si>
    <t>26.10.2016. / 847 ZZ</t>
  </si>
  <si>
    <t>SOL ZA CESTE 25 KG 1/1</t>
  </si>
  <si>
    <t xml:space="preserve">MEDIVA 
ZAGREB
</t>
  </si>
  <si>
    <t>26.10.2016. / 848 ZZ</t>
  </si>
  <si>
    <t>Baterija Burdick def.</t>
  </si>
  <si>
    <t xml:space="preserve">ZAVOD ZA ISTRAŽIVANJE I RAZVOJ SIGURNOSTI
ZAGREB
</t>
  </si>
  <si>
    <t>26.10.2016. / 849 ZZ</t>
  </si>
  <si>
    <t>Literatura zaštita na radu</t>
  </si>
  <si>
    <t xml:space="preserve">ORDINO
VINKOVCI
</t>
  </si>
  <si>
    <t>26.10.2016. / 850 ZZ</t>
  </si>
  <si>
    <t>13.10.2016. / 851 ZZ</t>
  </si>
  <si>
    <t xml:space="preserve">Popravak parnog sterilizatora u centralnoj sterilizaciji – blok br. 2 </t>
  </si>
  <si>
    <t xml:space="preserve">CODELECT
VINKOVCI
</t>
  </si>
  <si>
    <t>13.10.2016. / 852 ZZ</t>
  </si>
  <si>
    <t>Dobava i programiranje daljinskog upravljača FLO2RE za sustav kontrole ulaza u zgradi uprave</t>
  </si>
  <si>
    <t>Izvanredne intervencije na liftovima za mjesec studeni</t>
  </si>
  <si>
    <t>28.10.2016. / 853 ŽM</t>
  </si>
  <si>
    <t>Redovan pregled dizala za mjesec studeni 2016.g.</t>
  </si>
  <si>
    <t>28.10.2016. / 854 ŽM</t>
  </si>
  <si>
    <t xml:space="preserve">BENDIX
VINKOVCI
</t>
  </si>
  <si>
    <t>31.10.2016. / 855 ZZ</t>
  </si>
  <si>
    <t>Servis vozila Škoda Fabia VK 117 DO</t>
  </si>
  <si>
    <t>31.10.2016. / 856 ŽM</t>
  </si>
  <si>
    <t>Radovi na proširenju i prenamjeni postojećeg prostora spremišta na odjelu za duševne bolesti</t>
  </si>
  <si>
    <t xml:space="preserve">SCHILLER
ZAGREB
</t>
  </si>
  <si>
    <t>28.10.2016. / 857 ZZ</t>
  </si>
  <si>
    <t>EKG štipaljke i elektrode</t>
  </si>
  <si>
    <t>31.10.2016 / 858 ŽM</t>
  </si>
  <si>
    <t>24satni nadzor i održavanje protuprovalnog i vatrodojavnog sustava za listopad 2016.</t>
  </si>
  <si>
    <t xml:space="preserve">ELEKTROTEL 
IVANKOVO
</t>
  </si>
  <si>
    <t>31.10.2016. / 859 ZZ</t>
  </si>
  <si>
    <t>Rekonstrukcija, popravak i proširenje glavnog elektrorazvodnog ormara odjela za zarazne bolesti, prema specifikaciji u privitku</t>
  </si>
  <si>
    <t xml:space="preserve">DRAEGER 
ZAGREB
</t>
  </si>
  <si>
    <t>31.10.2016. / 860 ZZ</t>
  </si>
  <si>
    <t>O2 SENZOR</t>
  </si>
  <si>
    <t>31.10.2016. / 861 ZZ</t>
  </si>
  <si>
    <t>Zamjena redukcijskog ventila kisika na anesteziološkom aparatu</t>
  </si>
  <si>
    <t xml:space="preserve">MEL-MEDIKAL
VARAŽDIN
</t>
  </si>
  <si>
    <t>2.11.2016. / 862 AŠK</t>
  </si>
  <si>
    <t>3.11.2016 / 863 AŠK</t>
  </si>
  <si>
    <t>Lynx suprapubix mid-uret. Sling sys a1 (Bol.ljekarna)</t>
  </si>
  <si>
    <t>3.11.2016 / 864 AŠK</t>
  </si>
  <si>
    <t>Potrošni materijal, operacijski trakt</t>
  </si>
  <si>
    <t>7.11.2016 / 865 ŽM</t>
  </si>
  <si>
    <t>7.11.2016 / 866 ŽM</t>
  </si>
  <si>
    <t>Popravak vozila Škoda VK-117 DO</t>
  </si>
  <si>
    <t>Čišćenje snijega za sezonu 2016/2017 u periodu od 15. studenog  2016.g. do 31. studenog 2016.g.</t>
  </si>
  <si>
    <t>9.11.2016 / 867 ZZ</t>
  </si>
  <si>
    <t>PAPIR EKG 210mm X 140mm X 150 lis, EDAN SE-1201</t>
  </si>
  <si>
    <t>8.11.2016 / 868 ZZ</t>
  </si>
  <si>
    <t>Popravak stroja za podno čišćenje Taski Swingo 755B</t>
  </si>
  <si>
    <t>10.11.2016 / 869 ZZ</t>
  </si>
  <si>
    <t>Popravak i oštrenje instrumenata prema specifikaciji koja je u privitku</t>
  </si>
  <si>
    <t>ALCA</t>
  </si>
  <si>
    <t xml:space="preserve">BERAS
VINKOVCI
</t>
  </si>
  <si>
    <t>Gume Sava S3 175/65/R14 za vozilo renault Kangoo VK 226 CG</t>
  </si>
  <si>
    <t>Gume Pirelli 225/55 R17</t>
  </si>
  <si>
    <t>Radovi na potkrovlju odjela za duševne bolesti</t>
  </si>
  <si>
    <t xml:space="preserve">HIDROMETAL
BIZOVAC
</t>
  </si>
  <si>
    <t>Kotači za bolničke krevete</t>
  </si>
  <si>
    <t xml:space="preserve">Police za ostavu na psihijatriji OŽB VK
220x45x220 kom1; 110x45x220 kom1; 220x45x205 kom1
</t>
  </si>
  <si>
    <t>11.11.2016 / 875 AŠK</t>
  </si>
  <si>
    <t>Erbe kabel, pincete</t>
  </si>
  <si>
    <t>Police metalne za arhivu kirurgije dužine 9m x 0,45m x 1,88m</t>
  </si>
  <si>
    <t xml:space="preserve">PLINARA ISTOČNE SLAVONIJE
VINKOVCI
</t>
  </si>
  <si>
    <t>Ispitivanje plinske instalacije na nepropusnost</t>
  </si>
  <si>
    <t>Popravak kutne brusilice Iskra  1 100 W</t>
  </si>
  <si>
    <t xml:space="preserve">KORMEDIX 
ZAGREB
</t>
  </si>
  <si>
    <t>Popravak centrifuge MPW 652 R</t>
  </si>
  <si>
    <t xml:space="preserve">ACCULAN 3TI NIMH BATTE
Acculan 3Ti baterija, 9,6V, 1,95Ah, 425g
</t>
  </si>
  <si>
    <t xml:space="preserve">REGULATOR 
PRIVLAKA
</t>
  </si>
  <si>
    <t>Popravak instalacija ventilokonvektora u internističkoj amb. / EKG</t>
  </si>
  <si>
    <t xml:space="preserve">JOHNSON&amp;JOHNSON S.E. d.o.o.
ZAGREB
</t>
  </si>
  <si>
    <t>Harmonic Pretvornik za GEN04</t>
  </si>
  <si>
    <t>11.11.2016 / 870 ŽM</t>
  </si>
  <si>
    <t>11.11.2016 / 871 ŽM</t>
  </si>
  <si>
    <t>11.11.2016 / 872 ŽM</t>
  </si>
  <si>
    <t>11.11.2016 / 873 ŽM</t>
  </si>
  <si>
    <t>11.11.2016 / 874 ŽM</t>
  </si>
  <si>
    <t>15.11.2016 / 876 ŽM</t>
  </si>
  <si>
    <t>15.11.2016 / 877 ŽM</t>
  </si>
  <si>
    <t>15.11.2016 / 878 ŽM</t>
  </si>
  <si>
    <t>16.11.2016 / 879 ŽM</t>
  </si>
  <si>
    <t>16.11.2016 / 880 ZZ</t>
  </si>
  <si>
    <t>16.11.2016 / 881 ZZ</t>
  </si>
  <si>
    <t>16.11.2016 / 882 ZZ</t>
  </si>
  <si>
    <t>16.11.2016 / 883 ZZ</t>
  </si>
  <si>
    <t>16.11.2016 / 884 ZZ</t>
  </si>
  <si>
    <t>23cm Harmonic ACE+ zakrivljene škare, sa ATT</t>
  </si>
  <si>
    <t xml:space="preserve">NORMAN GRUPA 
ZAGREB
</t>
  </si>
  <si>
    <t>16.11.2016 / 885 ZZ</t>
  </si>
  <si>
    <t>Zamjena žarulje na operacionoj stropnoj lampi ML 702</t>
  </si>
  <si>
    <t xml:space="preserve">HRVATSKI VETERINARSKI INSTITUT ZAGREB
VETERINARSKI ZAVOD VINKOVCI
VINKOVCI
</t>
  </si>
  <si>
    <t>16.11.2016 / 886 ZZ</t>
  </si>
  <si>
    <t>Laboratorijska pretraga otpadne vode</t>
  </si>
  <si>
    <t>16.11.2016 / 887 ZZ</t>
  </si>
  <si>
    <t>Mjerenje emisije onečiščujućih tvari u zrak iz nepokretnih izvora</t>
  </si>
  <si>
    <t xml:space="preserve">AERIS
OSIJEK
</t>
  </si>
  <si>
    <t>16.11.2016 / 888 ZZ</t>
  </si>
  <si>
    <t>Cisco 1000BASE-SX SFP TRANSCEIVER GLC-SX-MMD</t>
  </si>
  <si>
    <t xml:space="preserve">HGSPOT
VINKOVCI
</t>
  </si>
  <si>
    <t>Informatička oprema, monitori, memorije, SSD</t>
  </si>
  <si>
    <t>16.11.2016 / 889 ZZ</t>
  </si>
  <si>
    <t xml:space="preserve">LEŠIĆ PROJEKT
VINKOVCI
</t>
  </si>
  <si>
    <t>16.11.2016 / 890 ZZ</t>
  </si>
  <si>
    <t>Frekvencijski pretvarač VLT HVAC Basic Drive FC101 i upravljački zaslon LCP31</t>
  </si>
  <si>
    <t>16.11.2016 / 891 ZZ</t>
  </si>
  <si>
    <t>Izrada komplet naljepnica po datom predlošku (pozor klizna vrata pjeskarena folija)</t>
  </si>
  <si>
    <t xml:space="preserve">CHEMCOLOR
OSIJEK
</t>
  </si>
  <si>
    <t>16.11.2016 / 892 ŽM</t>
  </si>
  <si>
    <t>Usluga prijevoza 2 palete</t>
  </si>
  <si>
    <t>16.11.2016 / 893 ŽM</t>
  </si>
  <si>
    <t>Ekspander E13</t>
  </si>
  <si>
    <t>17.11.2016 / 894 ZZ</t>
  </si>
  <si>
    <t>Popravak inkubatora AIR SHIELDS</t>
  </si>
  <si>
    <t>17.11.2016 / 895 ZZ</t>
  </si>
  <si>
    <t>Popravak EKG aparata AT-2 SCHILLER</t>
  </si>
  <si>
    <t>17.11.2016 / 896 ZZ</t>
  </si>
  <si>
    <t>SPO2 SENZOR VIŠEKRATNI ZA OD</t>
  </si>
  <si>
    <t>17.11.2016 / 897 ZZ</t>
  </si>
  <si>
    <t>Tehničko-sigurnosni pregled aparata za hemodijalizu sa preventivnim održavanjem</t>
  </si>
  <si>
    <t xml:space="preserve">OLYMPUS
ZAGREB
</t>
  </si>
  <si>
    <t>17.11.2016 / 898 ZZ</t>
  </si>
  <si>
    <t xml:space="preserve">Adapter za navodnjavanje
MD-105 FORC./IRR.PLUG.F.CHF
</t>
  </si>
  <si>
    <t xml:space="preserve">GLENINVEST
ZAGREB
</t>
  </si>
  <si>
    <t>17.11.2016 / 899 ZZ</t>
  </si>
  <si>
    <t>Popravak uređaja za pranje noćnih posuda</t>
  </si>
  <si>
    <t>17.11.2016 / 900 ZZ</t>
  </si>
  <si>
    <t>periodični pregled radne opreme i radnog okoliša na odsjeku za pranje rublja</t>
  </si>
  <si>
    <t>17.11.2016 / 901 ZZ</t>
  </si>
  <si>
    <t>papir za EKG</t>
  </si>
  <si>
    <t xml:space="preserve">CESAR 
ZAGREB
</t>
  </si>
  <si>
    <t>17.11.2016 / 902 ZZ</t>
  </si>
  <si>
    <t>Popravak RTG uređaja Siemens Sieremobil „C Luk“</t>
  </si>
  <si>
    <t>17.11.2016 / 903 ZZ</t>
  </si>
  <si>
    <t xml:space="preserve">Popravak RTG uređaja Siemens Polymobil </t>
  </si>
  <si>
    <t>21.11.2016 / 904 ZZ</t>
  </si>
  <si>
    <t>Redovan godišnji pregled pripreme vode</t>
  </si>
  <si>
    <t>21.11.2016 / 905 ZZ</t>
  </si>
  <si>
    <t>21.11.2016 / 906 AŠK</t>
  </si>
  <si>
    <t>MULTIMED 5 POD 2,5 M</t>
  </si>
  <si>
    <t xml:space="preserve">POLIMEDIKA
ZAGREB
</t>
  </si>
  <si>
    <t>21.11.2016 / 907 AŠK</t>
  </si>
  <si>
    <t>Akustički filtri, 1paket / 5 kom</t>
  </si>
  <si>
    <t>22.11.2016 / 908 ZZ</t>
  </si>
  <si>
    <t>Tretman dezinsekcije i deratizacije bolnice za 2016.g. (studeni)</t>
  </si>
  <si>
    <t xml:space="preserve">AUTOWILL
VINKOVCI
</t>
  </si>
  <si>
    <t>22.11.2016 / 909 ZZ</t>
  </si>
  <si>
    <t xml:space="preserve">Popravak vozila Renault Kangoo VK 229 CA </t>
  </si>
  <si>
    <t xml:space="preserve">SLAVONIJA ŠTIT
VINKOVCI
</t>
  </si>
  <si>
    <t>30.9.2016 / 910 ZZ</t>
  </si>
  <si>
    <t>Tjelesna zaštitta</t>
  </si>
  <si>
    <t>22.11.2016 / 911 ZZ</t>
  </si>
  <si>
    <t>CIJEV FLUO LED T8 10W 60cm G13 6000K VT-6272SMD</t>
  </si>
  <si>
    <t>22.11.2016 / 912 ZZ</t>
  </si>
  <si>
    <t>LED CIJEV LED TUBE 18W G13 120CM CW</t>
  </si>
  <si>
    <t xml:space="preserve">DRAGERE
ZAGREB
</t>
  </si>
  <si>
    <t>23.11.2016 / 913 ZZ</t>
  </si>
  <si>
    <t>Ekran za hemodinamski monitor Siemens SC8000 (ser.br. 5493112361) za nadzor vitalnih funkcija pacijenata u JIL-u, zamjena za neispravni</t>
  </si>
  <si>
    <t>23.11.2016 / 914 ŽM</t>
  </si>
  <si>
    <t>Servis multifunkcijskog uređaja na odjelu OHBP-a</t>
  </si>
  <si>
    <t>23.11.2016 / 915 ZZ</t>
  </si>
  <si>
    <t>Servis faks uređaja</t>
  </si>
  <si>
    <t>23.11.2016 / 916 ZZ</t>
  </si>
  <si>
    <t>HLADNJAK ZRA 40100WA 400 L ZANUSSI</t>
  </si>
  <si>
    <t xml:space="preserve">METEOR 
ĐAKOVO
</t>
  </si>
  <si>
    <t>23.11.2016 / 917 ZZ</t>
  </si>
  <si>
    <t>NATRIJEV HIPOKLORIT NAOCI</t>
  </si>
  <si>
    <t>23.11.2016 / 918 ZZ</t>
  </si>
  <si>
    <t>UZV glava multifrekvencijska velika, 1&amp;3 MHz</t>
  </si>
  <si>
    <t>23.11.2016 / 919 ZZ</t>
  </si>
  <si>
    <t>BU0230 Elektrode 2B“ 250x150mm, savitljive za četverostaničnu kadu</t>
  </si>
  <si>
    <t>Popravak valjka</t>
  </si>
  <si>
    <t>24.11.2016 / 921 ZZ</t>
  </si>
  <si>
    <t>Usluga – izmjena em.ventila na preši 3/8, zamjena zavojnice, kontrola rada</t>
  </si>
  <si>
    <t>Usluga – izmjena crijeva pare</t>
  </si>
  <si>
    <t xml:space="preserve">PRIVLAČICA
VINKOVCI
</t>
  </si>
  <si>
    <t>28.11.2016 / 923 AŠK</t>
  </si>
  <si>
    <t>Zidni kalendari, poslovnici…</t>
  </si>
  <si>
    <t>28.11.2016 / 924 AŠK</t>
  </si>
  <si>
    <t>KAPA ZA POSUDU 700ML; CRIJEVO ZA CENTRALNI RAZVOD</t>
  </si>
  <si>
    <t>15.11.2016 / 925 ZZ</t>
  </si>
  <si>
    <t>Radovi na II kat - intenzivna</t>
  </si>
  <si>
    <t>29.11.2016 / 926 ZZ</t>
  </si>
  <si>
    <t>SOL ZA REGENERAC 1.5 KG 6768480 MIELE</t>
  </si>
  <si>
    <t>Redovan pregled dizala za mjesec prosinac  2016.g.</t>
  </si>
  <si>
    <t>29.11.2016 / 927 ŽM</t>
  </si>
  <si>
    <t>29.11.2016 / 928 ŽM</t>
  </si>
  <si>
    <t>Izvanredne intervencije na liftovima za mjesec  prosinac</t>
  </si>
  <si>
    <t>Pranje vozila za mjesec  studeni</t>
  </si>
  <si>
    <t>Pranje vozila za mjesec  prosinac</t>
  </si>
  <si>
    <t>12.10.2016. / 929 ŽM</t>
  </si>
  <si>
    <t>12.10.2016. / 930 ŽM</t>
  </si>
  <si>
    <t>29.11.2016 / 931 AŠK</t>
  </si>
  <si>
    <t xml:space="preserve">MANOMETAR 100kpa
MP00578
</t>
  </si>
  <si>
    <t xml:space="preserve">ALEXANDERCOMMERCE 
ZAGRE
</t>
  </si>
  <si>
    <t>29.11.2016 / 932 AŠK</t>
  </si>
  <si>
    <t xml:space="preserve">TANJURi DESERTNI , ZDJELICE SLOŽIVE </t>
  </si>
  <si>
    <t>30.11.2016 / 933 ZZ</t>
  </si>
  <si>
    <t>PROGLITERM</t>
  </si>
  <si>
    <t xml:space="preserve">NAŠ DOM NAMJEŠTAJ
VINKOVCI
</t>
  </si>
  <si>
    <t>30.11.2016 / 934 ZZ</t>
  </si>
  <si>
    <t>Letvice za krevet, madrac</t>
  </si>
  <si>
    <t>30.11.2016 / 935 ZZ</t>
  </si>
  <si>
    <t>Canon toner CRG-719HI</t>
  </si>
  <si>
    <t>1.12.2016 / 936 ŽM</t>
  </si>
  <si>
    <t>Popravak telefax uređaja Panasonic KX-FP373 na odjelu za duševne bolesti</t>
  </si>
  <si>
    <t>BN 90/16</t>
  </si>
  <si>
    <t>01-8365/3/16 14.11.2016.</t>
  </si>
  <si>
    <t>Usluga redovnog godišnjeg pregleda i nadzora endoskopske opreme (OLYMPUS) i mikroskopa (OLYMPUS) za 2016.g.</t>
  </si>
  <si>
    <t>BN 117-1/16</t>
  </si>
  <si>
    <t>01-7881/3/16    2.11.2016</t>
  </si>
  <si>
    <t>Ličilački radovi odjela za traumatologiju i ortopediju, liječničkih soba na V. katu i dijela zajedničkih prostora</t>
  </si>
  <si>
    <t>BN 130/16</t>
  </si>
  <si>
    <t>01-8103/3/16    7.11.2016</t>
  </si>
  <si>
    <t>Sanacija i rekonstrukcija instalacija medicinskih plinova u odjelu za zarazne bolesti</t>
  </si>
  <si>
    <t>BN 133/16</t>
  </si>
  <si>
    <t>SERVIS JOZINOVIĆ VINKOVCI</t>
  </si>
  <si>
    <t>01-8718/3/16</t>
  </si>
  <si>
    <t>Nabava i postavljenje parnog kotla kapaciteta 150 litara</t>
  </si>
  <si>
    <t>BN 134/16</t>
  </si>
  <si>
    <t>01-8731/3/16   29.11.2016.</t>
  </si>
  <si>
    <t>Izrada novih i djelomična zamjena instalacija tople i hladne vode, niskotlačne pare, te elektroinstalacija za potrebe priključenja stroja za pranej suđa i parnog kotla</t>
  </si>
  <si>
    <t>BN 53/16</t>
  </si>
  <si>
    <t>BN 54/16</t>
  </si>
  <si>
    <t>Održavanje informatičke opreme u funkciji sigurnosti</t>
  </si>
  <si>
    <t>Održavanje informatičke opreme</t>
  </si>
  <si>
    <t>01-5250/4/2016 29.7.2016.</t>
  </si>
  <si>
    <t>01-5249/3/2016  29.7.2016.</t>
  </si>
  <si>
    <t xml:space="preserve">23.9.2016. / 759 AŠK  </t>
  </si>
  <si>
    <t>BN 121/16</t>
  </si>
  <si>
    <t>TG STIL ZAGREB</t>
  </si>
  <si>
    <t>01-6091/3/16    7.9.2016.</t>
  </si>
  <si>
    <t>Sanacija postojećih PVC podova epoxy materijalom na odjelu za duševne bolesti</t>
  </si>
  <si>
    <t>BN 123/16</t>
  </si>
  <si>
    <t>BN 107/16</t>
  </si>
  <si>
    <t>MEDIAL ZAGREB</t>
  </si>
  <si>
    <t>01-6090/3/2016   9.9.2016.</t>
  </si>
  <si>
    <t>Nabava i postavljenje 5-kanalnog uređaja za evocirane potencijale</t>
  </si>
  <si>
    <t>ZUCCON ZAGREB</t>
  </si>
  <si>
    <t>01-6055/4/2016  2.9.2016.</t>
  </si>
  <si>
    <t>Nabava i postavljenje UZV aparata sa dvije sonde</t>
  </si>
  <si>
    <t>BN 108/16</t>
  </si>
  <si>
    <t>BN 119/16</t>
  </si>
  <si>
    <t>Nabava i postavljenje color doppler UZV aparata visoke klase</t>
  </si>
  <si>
    <t>01-6056/4/2016    29.8.2016.</t>
  </si>
  <si>
    <t>BN 120/16</t>
  </si>
  <si>
    <t>MEDICOM AGREB</t>
  </si>
  <si>
    <t>01-6057/4/2016    29.8.2016.</t>
  </si>
  <si>
    <t>Nabava i postavljenje sondi za UZV parate ( 3kom.)</t>
  </si>
  <si>
    <t>BN 110/16</t>
  </si>
  <si>
    <t>IN2 ZAGREB</t>
  </si>
  <si>
    <t>01-4269/3/16     30.6.2016.</t>
  </si>
  <si>
    <t>Održavanje modula eListe i eNaručivanje</t>
  </si>
  <si>
    <t>BN 111/16</t>
  </si>
  <si>
    <t>01-4454/3/16    30.6.2016.</t>
  </si>
  <si>
    <t>Održavanje modula eUputnica i e Nalaz</t>
  </si>
  <si>
    <t>BN 112/16</t>
  </si>
  <si>
    <t>01-4455/3/16     30.6.2016.</t>
  </si>
  <si>
    <t>Održavanje modula eBolnicaBI</t>
  </si>
  <si>
    <t>BN 113/16</t>
  </si>
  <si>
    <t>Alfamedic</t>
  </si>
  <si>
    <t>01-6361/3/16   15.9.2016.</t>
  </si>
  <si>
    <t>Popravak parnog sterilizatora u centralnoj sterilizaciji</t>
  </si>
  <si>
    <t>BN 114/16</t>
  </si>
  <si>
    <t>01-4301/3/16    30.6.2016.</t>
  </si>
  <si>
    <t>Održavanje BIS i PIS</t>
  </si>
  <si>
    <t>BN 82/16</t>
  </si>
  <si>
    <t>KONČAR ELEKTRONIKA I INFORMATIKA ZAGREB</t>
  </si>
  <si>
    <t>01-621/4/2016   16.2.2016.G.</t>
  </si>
  <si>
    <t>Nabava i isporuka snimke postojećeg stanja informatičke opreme uz izradu projekta (serveri, preklopnici, info mreža, radne stanice)</t>
  </si>
  <si>
    <t>27.06.2016. / 571 AŠK   BN 87-16</t>
  </si>
  <si>
    <t>8.7.2016. / 590 ZZ    BN 95/16</t>
  </si>
  <si>
    <t>BN 95/16</t>
  </si>
  <si>
    <t>Nabava i isporuka licenci</t>
  </si>
  <si>
    <t>BN 96/16</t>
  </si>
  <si>
    <t>Nabava generalnog uređenja parnog sterilizatora "STIENHOFER 66" u centralnoj sterilizaciji ( 1 kom)</t>
  </si>
  <si>
    <t>BN 106/16</t>
  </si>
  <si>
    <t>PANON TRADE</t>
  </si>
  <si>
    <t>Nabava postelja intenzivne skrbi sa pripadajućim antidekubitalnim madracima</t>
  </si>
  <si>
    <t>01-5427/6/16    30.8.2016.</t>
  </si>
  <si>
    <t>BN 115/16</t>
  </si>
  <si>
    <t>Nabava postelja poluintenzivne skrbi sa pripadajućim antidekubitalnim madracima</t>
  </si>
  <si>
    <t>BN 117/16</t>
  </si>
  <si>
    <t>01-5428/6/16     30.8.2016.</t>
  </si>
  <si>
    <t>01-6088/3/16    2.9.2016.</t>
  </si>
  <si>
    <t>Ličilački radovi bolničkih odjela</t>
  </si>
  <si>
    <t>BN 118/16</t>
  </si>
  <si>
    <t>01-6089/3/2016     29.8.2016.</t>
  </si>
  <si>
    <t>Nabava i postavljenje respiratora</t>
  </si>
  <si>
    <t>1.12.2016 / 937 ZZ</t>
  </si>
  <si>
    <t>Servis multifunkcijskog uređaja Canon MF 4550d ; Servis pisaća HP 6500A</t>
  </si>
  <si>
    <t>5.12.2016 / 938 ŽM</t>
  </si>
  <si>
    <t>Zamjena opruge na rampi te servis rampe</t>
  </si>
  <si>
    <t>5.12.2016 / 939 ŽM</t>
  </si>
  <si>
    <t>Popravak vozila Jumpy VK-825-BZ</t>
  </si>
  <si>
    <t>Popravak i zamjena tonera kopirnog uređaja Canon  IR2018</t>
  </si>
  <si>
    <t>1.12.2016 / 940 ZZ</t>
  </si>
  <si>
    <t xml:space="preserve">NARCOR
ŽUPANJA
</t>
  </si>
  <si>
    <t>7.11.2016 / 941 ZZ</t>
  </si>
  <si>
    <t xml:space="preserve">Izrada, dobava i montaža staklene stijene sa kliznim vratima dim. 2930x2630 stropna greda i bočni nosači  inox cijev kvadratna 60x60x2;Izrada, dobava i montaža staklene stijene sa kliznim vratima dim. 3440x2630 karakteristike ove stijene iste kao pod stav.1   </t>
  </si>
  <si>
    <t>8.12.2016 / 942 ZZ</t>
  </si>
  <si>
    <t>8.12.2016 / 943 ZZ</t>
  </si>
  <si>
    <t>Popravak CTG uređaja</t>
  </si>
  <si>
    <t>8.12.2016 / 944 ZZ</t>
  </si>
  <si>
    <t>8.12.2016 / 945 ZZ</t>
  </si>
  <si>
    <t>Popravak EKG uređaja</t>
  </si>
  <si>
    <t xml:space="preserve">MEDIVA
ZAGREB
</t>
  </si>
  <si>
    <t>8.12.2016 / 946 ZZ</t>
  </si>
  <si>
    <t>SpO2 Small ear sensor Nellcor</t>
  </si>
  <si>
    <t>8.12.2016 / 947 ZZ</t>
  </si>
  <si>
    <t xml:space="preserve">TUBING G KIT
RL-348 SAMPLE&amp;REAG.P
</t>
  </si>
  <si>
    <t xml:space="preserve">MEDICOM
ZAGREB
</t>
  </si>
  <si>
    <t>9.12.2016 / 948 ZZ</t>
  </si>
  <si>
    <t>Popravak aparata za ergometriju General Electric</t>
  </si>
  <si>
    <t>Popravak bušilice</t>
  </si>
  <si>
    <t>9.12.2016 / 949 ŽM</t>
  </si>
  <si>
    <t>9.12.2016 / 950 ZZ</t>
  </si>
  <si>
    <t>12.12.2016 / 951 ZZ</t>
  </si>
  <si>
    <t>Dobava i ugradnja elektronskog ventilatora VIESSMANN</t>
  </si>
  <si>
    <t>12.12.2016 / 952 ZZ</t>
  </si>
  <si>
    <t>FLO2RE DALJINSKI</t>
  </si>
  <si>
    <t>12.12.2016 / 953 ZZ</t>
  </si>
  <si>
    <t xml:space="preserve">Informatički hardware </t>
  </si>
  <si>
    <t>12.12.2016 / 954 ZZ</t>
  </si>
  <si>
    <t>periodički pregled strojeva i uređaja, radnog okoliša u prostorima centralne sterilizacije</t>
  </si>
  <si>
    <t>12.12.2016 / 955 ZZ</t>
  </si>
  <si>
    <t>Uredski stolovi</t>
  </si>
  <si>
    <t>12.12.2016 / 956 ZZ</t>
  </si>
  <si>
    <t>Servis  UZV uređaja Aloka Alpha 7</t>
  </si>
  <si>
    <t>12.12.2016 / 957 ZZ</t>
  </si>
  <si>
    <t>WinSvrSTDCore 2016/2012 OLP 2Lic NL Gov CoreLic, 9EM-00230</t>
  </si>
  <si>
    <t>12.12.2016 / 958 ŽM</t>
  </si>
  <si>
    <t>Odštopavanje kanalizacije – odjel za duševne bolesti</t>
  </si>
  <si>
    <t>13.12.2016 / 960 AŠK</t>
  </si>
  <si>
    <t>13 milimetarski troakar</t>
  </si>
  <si>
    <t xml:space="preserve">MEDIKA
PODRUŽNICA OSIJEK
</t>
  </si>
  <si>
    <t>13.12.2016 / 961 AŠK</t>
  </si>
  <si>
    <t>Elektronski toplomjeri</t>
  </si>
  <si>
    <t xml:space="preserve">DRAEGER
ZAGREB 
</t>
  </si>
  <si>
    <t>13.12.2016 / 959 AŠK</t>
  </si>
  <si>
    <t>Crijevo za kisik, inhalator…</t>
  </si>
  <si>
    <t>13.12.2016 / 962 AŠK</t>
  </si>
  <si>
    <t>Nabava i postavljenje mikroskopa za potrebe odjela za patologiju i citologiju</t>
  </si>
  <si>
    <t>BN-73/16</t>
  </si>
  <si>
    <t>12.12.2016 / 963 ZZ</t>
  </si>
  <si>
    <t>Popravak uređaja za pranje noćnih posuda - plućni odjel</t>
  </si>
  <si>
    <t>12.12.2016 / 964 ZZ</t>
  </si>
  <si>
    <t>Popravak uređaja za pranje noćnih posuda - kirurgija IV. Kat</t>
  </si>
  <si>
    <t>12.12.2016 / 965 ZZ</t>
  </si>
  <si>
    <t xml:space="preserve">FRESENISU MEDICAL CARE
ZAGREB
</t>
  </si>
  <si>
    <t>12.12.2016 / 966 ZZ</t>
  </si>
  <si>
    <t>12.12.2016 / 967 ZZ</t>
  </si>
  <si>
    <t>Periodični pregled radne opreme i radnog okoliša i el. Instalacije na odjelu patologije</t>
  </si>
  <si>
    <t>12.12.2016 / 968 ZZ</t>
  </si>
  <si>
    <t>12.12.2016 / 969 ZZ</t>
  </si>
  <si>
    <t>Popravak holter EKG-a GETEMED sn 340106517</t>
  </si>
  <si>
    <t>Popravak holter EKG-a GETEMED sn 106517</t>
  </si>
  <si>
    <t>21.11.2016 / 970 ZZ</t>
  </si>
  <si>
    <t>Popravak trapa vozilo Renault VK 268 CE</t>
  </si>
  <si>
    <t>15.12.2016 / 971 ŽM</t>
  </si>
  <si>
    <t>16.12.2016 / 972 ZZ</t>
  </si>
  <si>
    <t>Usb KABEL  IEM za spoj Mobilograph-a na računalo</t>
  </si>
  <si>
    <t>16.12.2016 / 973 ZZ</t>
  </si>
  <si>
    <t>Ekspiracijski ventili evita</t>
  </si>
  <si>
    <t>16.12.2016 / 974 ZZ</t>
  </si>
  <si>
    <t>SURGICAL CLIPPER BLADES a50 NOŽIĆI 9660</t>
  </si>
  <si>
    <t>16.12.2016 / 975 ZZ</t>
  </si>
  <si>
    <t>Popravak TOCO sonde – elektrokardiograf SPACELABS</t>
  </si>
  <si>
    <t>16.12.2016 / 976 ZZ</t>
  </si>
  <si>
    <t>Popravak kardiotokografa + CTG+Toco sonda, BIONICS</t>
  </si>
  <si>
    <t xml:space="preserve">EFIKANOST
VINKOVCI
</t>
  </si>
  <si>
    <t>16.12.2016 / 977 ZZ</t>
  </si>
  <si>
    <t>Popravci u krugu bolnice</t>
  </si>
  <si>
    <t xml:space="preserve">INGE
ZAGREB
</t>
  </si>
  <si>
    <t>9.12.2016 / 978 ZZ</t>
  </si>
  <si>
    <t>19.12.2016 / 979 ZZ</t>
  </si>
  <si>
    <t>Elektronika automatike vrata E-48V</t>
  </si>
  <si>
    <t>Izmjena plinskog amortizera</t>
  </si>
  <si>
    <t>27.12.2016 / 1004 ZZ</t>
  </si>
  <si>
    <t>Dobava i montaža novog krovnog prozora</t>
  </si>
  <si>
    <t>Zamjena akumulatora na vozilu VK791CD</t>
  </si>
  <si>
    <t xml:space="preserve"> MAKTEC HOBLERICA M1901</t>
  </si>
  <si>
    <t>27.12.2016 / 1008 ZZ</t>
  </si>
  <si>
    <t>Servis vozila VK 825-BZ</t>
  </si>
  <si>
    <t xml:space="preserve">IN2
ZAGREB
</t>
  </si>
  <si>
    <t>28.12.2016 / 1009 ZZ</t>
  </si>
  <si>
    <t>Komunikacijski modul za Symex XN-550</t>
  </si>
  <si>
    <t>27.12.2016 / 1007 ŽM</t>
  </si>
  <si>
    <t>27.12.2016 / 1006 ŽM</t>
  </si>
  <si>
    <t>27.12.2016 / 1005 ŽM</t>
  </si>
  <si>
    <t>28.12.2016 / 1010 ŽM</t>
  </si>
  <si>
    <t>popravk sušilice br.3 izmjena el. mag. ventila</t>
  </si>
  <si>
    <t>29.12.2016 / 1011 ŽM</t>
  </si>
  <si>
    <t>Zamjena stakla na ulaznim vratima</t>
  </si>
  <si>
    <t>29.12.2016 / 1012 ŽM</t>
  </si>
  <si>
    <t>Zamjena stakla protupožarnom ormariću</t>
  </si>
  <si>
    <t>29.12.2016 / 1013 ZZ</t>
  </si>
  <si>
    <t>Pražnjenje, odštopavanje, i ispiranje kanalizacije dilatacija 3 i dilatacija E</t>
  </si>
  <si>
    <t>30.12.2016 / 1014 ZZ</t>
  </si>
  <si>
    <t>30.12.2016 / 1015 ZZ</t>
  </si>
  <si>
    <t>Usluga najma djelatnika za čišćenje i održavanje bolničkih prostora za mjesec  siječanj  (14 djelatnika)</t>
  </si>
  <si>
    <t>Usluga najma djelatnika za čišćenje i održavanje bolničkih prostora za mjesec  prosinac (16 djelatnika)</t>
  </si>
  <si>
    <t xml:space="preserve">CESAR
ZAGREB
</t>
  </si>
  <si>
    <t>30.12.2016 / 1017 ZZ</t>
  </si>
  <si>
    <t>30.12.2016 / 1018 ZZ</t>
  </si>
  <si>
    <t>Popravak RTG aparata Siemens polymobil 2</t>
  </si>
  <si>
    <t>Popravak RTG aparata Siemens Iconos</t>
  </si>
  <si>
    <t>Usluga – servis klima i rashladnog uređaja</t>
  </si>
  <si>
    <t>30.12.2016 / 1019 ŽM</t>
  </si>
  <si>
    <t>SIGMA FLUID MOL 1/1</t>
  </si>
  <si>
    <t>30.12.2016 / 1020 ŽM</t>
  </si>
  <si>
    <t>Popravak RTG  SNIMAONE</t>
  </si>
  <si>
    <t>Migracija i instalacija PIS/BIS sustava na server</t>
  </si>
  <si>
    <t>21.12.2016 / 1016 ZZ</t>
  </si>
  <si>
    <t>FUNKCIJA 13 VINKOVCI</t>
  </si>
  <si>
    <t>23.12.2016 / 997 AŠK</t>
  </si>
  <si>
    <t>Modul iDoctor</t>
  </si>
  <si>
    <t>23.12.2016 / 998 AŠK</t>
  </si>
  <si>
    <t>Modul sestrinske dokumentacije</t>
  </si>
  <si>
    <t>959, 1546, 9561</t>
  </si>
  <si>
    <t>23.12.2016 / 994 ZZ</t>
  </si>
  <si>
    <t xml:space="preserve">Evita 2 dura, tv. br. ARSC-0115
Popravak i inspekcija uređaja
</t>
  </si>
  <si>
    <t>23.12.2016 / 996 ZZ</t>
  </si>
  <si>
    <t>Mijeh JULIAN</t>
  </si>
  <si>
    <t>23.12.2016 / 1000 AŠK</t>
  </si>
  <si>
    <t>Filteri i elektrode</t>
  </si>
  <si>
    <t>15.12.2016 / 1021 ŽM</t>
  </si>
  <si>
    <t>Demontaža obloge tuš kade, obzida kade, dobava i postava pločice na bočne strane tuš kade, čišćenje</t>
  </si>
  <si>
    <t>16.12.2016 / 1022 ZZ</t>
  </si>
  <si>
    <t>Odštopavanje kuhinje</t>
  </si>
  <si>
    <t>21.12.2016 / 988 AŠK</t>
  </si>
  <si>
    <t>Stolice za čekaonicu</t>
  </si>
  <si>
    <t>20.12.2016 / 1023 ZZ</t>
  </si>
  <si>
    <t xml:space="preserve">Kreiranje, podešavanje i instalacija novog virtualnog poslužitelja u svrhu migracije postojećeg BIS sustava
-kreiranje virtualnog poslužitelja
- instalacija i podešavanje operativnog sustava (MS Windows Server 2012R2 STD)
-Podešavanje mrežnih postavki i korisničkih računa
-instalacija i podešavanje antivirusnog sustava
</t>
  </si>
  <si>
    <t>8/2017</t>
  </si>
  <si>
    <t>44/2017</t>
  </si>
  <si>
    <t xml:space="preserve">DELINGER d.o.o. 
VINKOVCI
</t>
  </si>
  <si>
    <t>23.12.2016 / 993 ZZ</t>
  </si>
  <si>
    <t>Usluga deblokade telefonskih linija</t>
  </si>
  <si>
    <t xml:space="preserve">PARKET-PLASTIKA
VINKOVCI
</t>
  </si>
  <si>
    <t>19.12.2016 / 980 ZZ</t>
  </si>
  <si>
    <t>Građevinski radovi</t>
  </si>
  <si>
    <t>19.12.2016 / 981 ZZ</t>
  </si>
  <si>
    <t>O2 senzor, oznake 6850645 za uređaj za mehaničku ventilaciju</t>
  </si>
  <si>
    <t>19.12.2016 / 982 ZZ</t>
  </si>
  <si>
    <t>Konfiguriranje i povezivanje analizatora korištenjem serial to Ethernet konvertera</t>
  </si>
  <si>
    <t>19.12.2016 / 983 ZZ</t>
  </si>
  <si>
    <t>Analiza vode za potrebe hemodijalize u 2017.god.</t>
  </si>
  <si>
    <t>Odštopavanje kanalizacije – kuhinja</t>
  </si>
  <si>
    <t>16.12.2016 / 984 ŽM</t>
  </si>
  <si>
    <t>16.12.2016 / 985 ŽM</t>
  </si>
  <si>
    <t xml:space="preserve">Popravak instalacija ventilokonvektora </t>
  </si>
  <si>
    <t>16.12.2016 / 986 ŽM</t>
  </si>
  <si>
    <t>Usluga omogućivanja pozivanja mobilnih brojeva za lokal 211 u skladištu prehrane</t>
  </si>
  <si>
    <t>16.12.2016 / 987 ZZ</t>
  </si>
  <si>
    <t>Tretman dezinsekcije i deratizacije bolnice za 2016.g. (prosinac)</t>
  </si>
  <si>
    <t>23.12.2016 / 995 ZZ</t>
  </si>
  <si>
    <t>TM-Sterilizirajuća drška za OP svjetiljku MARTIN ML seriju/HELION</t>
  </si>
  <si>
    <t>ELIPLAST VINKOVCI</t>
  </si>
  <si>
    <t>23.12.2016 / 999 AŠK</t>
  </si>
  <si>
    <t>faksimili</t>
  </si>
  <si>
    <t>23.12.2016 / 1001 ZZ</t>
  </si>
  <si>
    <t>Filteri i silikonska crijeva</t>
  </si>
  <si>
    <t>23.12.2016 / 1002 ZZ</t>
  </si>
  <si>
    <t>SERVIS FAX UREĐAJA PANASONIC KX FP 373 – BOL. LJEKARNA</t>
  </si>
  <si>
    <t>VAMS TEC ZAGGREB</t>
  </si>
  <si>
    <t>23.12.2016 / 1003 ZZ</t>
  </si>
  <si>
    <t>SERVIS NEISPRAVNO EIZO RADIFORECE GX340 MONITORA</t>
  </si>
  <si>
    <t>Pregled i ispitivanje unutarnje hidranstke mreže</t>
  </si>
  <si>
    <t>Izvanredne intervencije na liftovima za mjesec srpanj</t>
  </si>
  <si>
    <t>25.7.2016. / 633 ZZ</t>
  </si>
  <si>
    <t>18.7.2016. / 632 ŽM</t>
  </si>
  <si>
    <t xml:space="preserve">Popravak i servis plamenika </t>
  </si>
  <si>
    <t>24.11.2016 / 920 ŽM</t>
  </si>
  <si>
    <t>24.11.2016 / 922 ŽM</t>
  </si>
  <si>
    <t>9532, 7710</t>
  </si>
  <si>
    <t>Elektromatrijal</t>
  </si>
  <si>
    <t>01.06.2016. / 497 ŽM</t>
  </si>
  <si>
    <t xml:space="preserve">AERIS IT d.o.o.
OSIJEK
</t>
  </si>
  <si>
    <t>30.06.2016. / 576 ZZ</t>
  </si>
  <si>
    <t>Podešavanje postojećeg operativnog sustava na zahtjev tvrtke IN 2 d.o.o.</t>
  </si>
  <si>
    <t>5.2.2016. / 99 AŠK</t>
  </si>
  <si>
    <t>12.4.2016. / 352 ŽM</t>
  </si>
  <si>
    <t>13.4.2016. / 353 ŽM</t>
  </si>
  <si>
    <t>14.4.2016. / 361 AŠK</t>
  </si>
  <si>
    <t>18.7.2016. / 627 ŽM</t>
  </si>
  <si>
    <t>18.7.2016. / 628 ŽM</t>
  </si>
  <si>
    <t>SERVISNI UGOVOR</t>
  </si>
  <si>
    <t>4570,1133/17</t>
  </si>
  <si>
    <t>4840,6866,7698,8774,9365</t>
  </si>
  <si>
    <t>6205,6824,6536</t>
  </si>
  <si>
    <t>656/17</t>
  </si>
  <si>
    <t>6817,6818,7700</t>
  </si>
  <si>
    <t>556/17</t>
  </si>
  <si>
    <t>475/17</t>
  </si>
  <si>
    <t>GRATIS</t>
  </si>
  <si>
    <t>365/17</t>
  </si>
  <si>
    <t>221/17</t>
  </si>
  <si>
    <t>1268/17</t>
  </si>
  <si>
    <t>851/17</t>
  </si>
  <si>
    <t>1135/17</t>
  </si>
  <si>
    <t>1649/17</t>
  </si>
  <si>
    <t>1650/17</t>
  </si>
  <si>
    <t>UKUPNO:</t>
  </si>
  <si>
    <t>1860/17</t>
  </si>
  <si>
    <t>1934/17</t>
  </si>
  <si>
    <t>4227,4075,4168,5116</t>
  </si>
  <si>
    <t>4226,4636,4074,4612,4281,4930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</si>
</sst>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3" borderId="0" applyNumberFormat="0" applyBorder="0" applyAlignment="0" applyProtection="0"/>
    <xf numFmtId="0" fontId="3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</cellStyleXfs>
  <cellXfs count="109"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4" fontId="0" fillId="0" borderId="6" xfId="0" applyNumberFormat="1" applyBorder="1"/>
    <xf numFmtId="4" fontId="0" fillId="0" borderId="1" xfId="0" applyNumberFormat="1" applyBorder="1" applyAlignment="1">
      <alignment horizontal="center" vertical="center"/>
    </xf>
    <xf numFmtId="0" fontId="0" fillId="2" borderId="5" xfId="0" applyFill="1" applyBorder="1"/>
    <xf numFmtId="0" fontId="0" fillId="0" borderId="1" xfId="0" applyBorder="1"/>
    <xf numFmtId="0" fontId="0" fillId="0" borderId="5" xfId="0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5" xfId="0" applyFill="1" applyBorder="1"/>
    <xf numFmtId="4" fontId="0" fillId="0" borderId="5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5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Fill="1" applyBorder="1"/>
    <xf numFmtId="49" fontId="0" fillId="0" borderId="0" xfId="0" applyNumberFormat="1"/>
    <xf numFmtId="0" fontId="3" fillId="5" borderId="5" xfId="2" applyBorder="1"/>
    <xf numFmtId="0" fontId="0" fillId="0" borderId="8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/>
    <xf numFmtId="4" fontId="4" fillId="0" borderId="5" xfId="1" applyNumberFormat="1" applyFont="1" applyFill="1" applyBorder="1" applyAlignment="1">
      <alignment horizontal="center" vertical="center"/>
    </xf>
    <xf numFmtId="0" fontId="0" fillId="6" borderId="5" xfId="0" applyFill="1" applyBorder="1"/>
    <xf numFmtId="0" fontId="4" fillId="0" borderId="1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3" xfId="0" applyFill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5" xfId="2" applyFont="1" applyFill="1" applyBorder="1"/>
    <xf numFmtId="0" fontId="3" fillId="0" borderId="5" xfId="2" applyFill="1" applyBorder="1"/>
    <xf numFmtId="0" fontId="0" fillId="0" borderId="9" xfId="0" applyBorder="1"/>
    <xf numFmtId="0" fontId="8" fillId="0" borderId="5" xfId="0" applyFont="1" applyFill="1" applyBorder="1" applyAlignment="1">
      <alignment horizontal="center" vertical="center"/>
    </xf>
    <xf numFmtId="0" fontId="6" fillId="8" borderId="12" xfId="4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8" borderId="7" xfId="4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8" borderId="1" xfId="4" applyBorder="1" applyAlignment="1">
      <alignment horizontal="center" vertical="center"/>
    </xf>
    <xf numFmtId="0" fontId="3" fillId="5" borderId="5" xfId="2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6" fillId="8" borderId="7" xfId="4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4" xfId="4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9" fillId="8" borderId="21" xfId="4" applyNumberFormat="1" applyFont="1" applyBorder="1" applyAlignment="1">
      <alignment horizontal="center" vertical="center"/>
    </xf>
    <xf numFmtId="4" fontId="9" fillId="8" borderId="22" xfId="4" applyNumberFormat="1" applyFont="1" applyBorder="1" applyAlignment="1">
      <alignment horizontal="center" vertical="center"/>
    </xf>
    <xf numFmtId="0" fontId="10" fillId="8" borderId="16" xfId="4" applyFont="1" applyBorder="1" applyAlignment="1">
      <alignment horizontal="center" vertical="center"/>
    </xf>
    <xf numFmtId="0" fontId="10" fillId="8" borderId="17" xfId="4" applyFont="1" applyBorder="1" applyAlignment="1">
      <alignment horizontal="center" vertical="center"/>
    </xf>
    <xf numFmtId="0" fontId="10" fillId="8" borderId="23" xfId="4" applyFont="1" applyBorder="1" applyAlignment="1">
      <alignment horizontal="center" vertical="center"/>
    </xf>
    <xf numFmtId="0" fontId="10" fillId="8" borderId="14" xfId="4" applyFont="1" applyBorder="1" applyAlignment="1">
      <alignment horizontal="center" vertical="center"/>
    </xf>
    <xf numFmtId="0" fontId="10" fillId="8" borderId="10" xfId="4" applyFont="1" applyBorder="1" applyAlignment="1">
      <alignment horizontal="center" vertical="center"/>
    </xf>
    <xf numFmtId="0" fontId="10" fillId="8" borderId="24" xfId="4" applyFont="1" applyBorder="1" applyAlignment="1">
      <alignment horizontal="center" vertical="center"/>
    </xf>
    <xf numFmtId="4" fontId="9" fillId="8" borderId="25" xfId="4" applyNumberFormat="1" applyFont="1" applyBorder="1" applyAlignment="1">
      <alignment horizontal="center" vertical="center"/>
    </xf>
    <xf numFmtId="0" fontId="9" fillId="8" borderId="22" xfId="4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">
    <cellStyle name="60% - Isticanje2" xfId="1" builtinId="36"/>
    <cellStyle name="Dobro" xfId="2" builtinId="26"/>
    <cellStyle name="Loše" xfId="4" builtinId="27"/>
    <cellStyle name="Neutralno" xfId="3" builtinId="28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7"/>
  <sheetViews>
    <sheetView tabSelected="1" topLeftCell="A904" zoomScale="90" zoomScaleNormal="90" workbookViewId="0">
      <selection activeCell="I946" sqref="I946:K947"/>
    </sheetView>
  </sheetViews>
  <sheetFormatPr defaultRowHeight="15"/>
  <cols>
    <col min="1" max="1" width="4.7109375" customWidth="1"/>
    <col min="2" max="4" width="20.7109375" customWidth="1"/>
    <col min="5" max="5" width="33.42578125" customWidth="1"/>
    <col min="6" max="6" width="18.5703125" customWidth="1"/>
    <col min="7" max="7" width="18.28515625" customWidth="1"/>
    <col min="8" max="8" width="11.7109375" customWidth="1"/>
    <col min="9" max="9" width="14.5703125" customWidth="1"/>
    <col min="10" max="10" width="14.42578125" customWidth="1"/>
    <col min="11" max="11" width="14" customWidth="1"/>
  </cols>
  <sheetData>
    <row r="1" spans="1:11">
      <c r="D1" s="96" t="s">
        <v>19</v>
      </c>
      <c r="E1" s="96"/>
    </row>
    <row r="2" spans="1:11">
      <c r="A2" s="96" t="s">
        <v>598</v>
      </c>
      <c r="B2" s="96"/>
      <c r="C2" s="96"/>
      <c r="D2" s="96"/>
      <c r="E2" s="96"/>
      <c r="F2" s="96"/>
      <c r="G2" s="96"/>
      <c r="H2" s="96"/>
    </row>
    <row r="4" spans="1:11">
      <c r="A4" s="26"/>
      <c r="B4" s="29" t="s">
        <v>17</v>
      </c>
    </row>
    <row r="5" spans="1:11">
      <c r="A5" s="16"/>
      <c r="B5" s="29" t="s">
        <v>18</v>
      </c>
    </row>
    <row r="7" spans="1:11" ht="60.75" thickBot="1">
      <c r="A7" s="1" t="s">
        <v>0</v>
      </c>
      <c r="B7" s="1" t="s">
        <v>4</v>
      </c>
      <c r="C7" s="2" t="s">
        <v>1</v>
      </c>
      <c r="D7" s="2" t="s">
        <v>9</v>
      </c>
      <c r="E7" s="3" t="s">
        <v>2</v>
      </c>
      <c r="F7" s="3" t="s">
        <v>10</v>
      </c>
      <c r="G7" s="3" t="s">
        <v>11</v>
      </c>
      <c r="H7" s="18" t="s">
        <v>12</v>
      </c>
      <c r="I7" s="62" t="s">
        <v>1611</v>
      </c>
      <c r="J7" s="62" t="s">
        <v>1612</v>
      </c>
      <c r="K7" s="62" t="s">
        <v>1613</v>
      </c>
    </row>
    <row r="8" spans="1:11" ht="30.75" thickBot="1">
      <c r="A8" s="56" t="s">
        <v>5</v>
      </c>
      <c r="B8" s="5" t="s">
        <v>6</v>
      </c>
      <c r="C8" s="5" t="s">
        <v>601</v>
      </c>
      <c r="D8" s="5" t="s">
        <v>732</v>
      </c>
      <c r="E8" s="5" t="s">
        <v>602</v>
      </c>
      <c r="F8" s="6"/>
      <c r="G8" s="11"/>
      <c r="H8" s="63" t="s">
        <v>1238</v>
      </c>
      <c r="I8" s="84"/>
      <c r="J8" s="19"/>
      <c r="K8" s="19"/>
    </row>
    <row r="9" spans="1:11" ht="30.75" thickBot="1">
      <c r="A9" s="7" t="s">
        <v>7</v>
      </c>
      <c r="B9" s="12" t="s">
        <v>6</v>
      </c>
      <c r="C9" s="12" t="s">
        <v>677</v>
      </c>
      <c r="D9" s="5" t="s">
        <v>719</v>
      </c>
      <c r="E9" s="9" t="s">
        <v>722</v>
      </c>
      <c r="F9" s="10">
        <v>320</v>
      </c>
      <c r="G9" s="15">
        <v>400</v>
      </c>
      <c r="H9" s="64">
        <v>117</v>
      </c>
      <c r="I9" s="85"/>
      <c r="J9" s="15">
        <v>400</v>
      </c>
      <c r="K9" s="17"/>
    </row>
    <row r="10" spans="1:11" ht="30">
      <c r="A10" s="7" t="s">
        <v>22</v>
      </c>
      <c r="B10" s="12" t="s">
        <v>6</v>
      </c>
      <c r="C10" s="12" t="s">
        <v>677</v>
      </c>
      <c r="D10" s="5" t="s">
        <v>720</v>
      </c>
      <c r="E10" s="9" t="s">
        <v>721</v>
      </c>
      <c r="F10" s="10">
        <v>11734</v>
      </c>
      <c r="G10" s="15">
        <v>14667.5</v>
      </c>
      <c r="H10" s="64">
        <v>119</v>
      </c>
      <c r="I10" s="85"/>
      <c r="J10" s="15">
        <v>14667.5</v>
      </c>
      <c r="K10" s="17"/>
    </row>
    <row r="11" spans="1:11" ht="30.75" thickBot="1">
      <c r="A11" s="7" t="s">
        <v>23</v>
      </c>
      <c r="B11" s="12" t="s">
        <v>6</v>
      </c>
      <c r="C11" s="9" t="s">
        <v>630</v>
      </c>
      <c r="D11" s="12" t="s">
        <v>666</v>
      </c>
      <c r="E11" s="9" t="s">
        <v>667</v>
      </c>
      <c r="F11" s="10">
        <v>350</v>
      </c>
      <c r="G11" s="15">
        <v>437.5</v>
      </c>
      <c r="H11" s="64">
        <v>9</v>
      </c>
      <c r="I11" s="85"/>
      <c r="J11" s="17"/>
      <c r="K11" s="10">
        <v>350</v>
      </c>
    </row>
    <row r="12" spans="1:11" ht="30">
      <c r="A12" s="21" t="s">
        <v>24</v>
      </c>
      <c r="B12" s="12" t="s">
        <v>6</v>
      </c>
      <c r="C12" s="9" t="s">
        <v>1606</v>
      </c>
      <c r="D12" s="5" t="s">
        <v>1607</v>
      </c>
      <c r="E12" s="9" t="s">
        <v>1608</v>
      </c>
      <c r="F12" s="10">
        <v>408</v>
      </c>
      <c r="G12" s="15">
        <v>510</v>
      </c>
      <c r="H12" s="64"/>
      <c r="I12" s="85"/>
      <c r="J12" s="17"/>
      <c r="K12" s="10">
        <v>408</v>
      </c>
    </row>
    <row r="13" spans="1:11" ht="30">
      <c r="A13" s="7" t="s">
        <v>25</v>
      </c>
      <c r="B13" s="12" t="s">
        <v>6</v>
      </c>
      <c r="C13" s="9" t="s">
        <v>630</v>
      </c>
      <c r="D13" s="9" t="s">
        <v>1416</v>
      </c>
      <c r="E13" s="9" t="s">
        <v>1617</v>
      </c>
      <c r="F13" s="10">
        <v>580</v>
      </c>
      <c r="G13" s="15">
        <v>725</v>
      </c>
      <c r="H13" s="64">
        <v>111</v>
      </c>
      <c r="I13" s="86">
        <v>725</v>
      </c>
      <c r="J13" s="17"/>
      <c r="K13" s="17"/>
    </row>
    <row r="14" spans="1:11" ht="30">
      <c r="A14" s="21" t="s">
        <v>26</v>
      </c>
      <c r="B14" s="12" t="s">
        <v>6</v>
      </c>
      <c r="C14" s="9" t="s">
        <v>603</v>
      </c>
      <c r="D14" s="12" t="s">
        <v>605</v>
      </c>
      <c r="E14" s="9" t="s">
        <v>604</v>
      </c>
      <c r="F14" s="10">
        <v>2400</v>
      </c>
      <c r="G14" s="15">
        <v>3000</v>
      </c>
      <c r="H14" s="64"/>
      <c r="I14" s="86">
        <v>3000</v>
      </c>
      <c r="J14" s="13"/>
      <c r="K14" s="13"/>
    </row>
    <row r="15" spans="1:11" ht="30">
      <c r="A15" s="21" t="s">
        <v>27</v>
      </c>
      <c r="B15" s="12" t="s">
        <v>6</v>
      </c>
      <c r="C15" s="9" t="s">
        <v>16</v>
      </c>
      <c r="D15" s="12" t="s">
        <v>13</v>
      </c>
      <c r="E15" s="9" t="s">
        <v>606</v>
      </c>
      <c r="F15" s="10">
        <v>200</v>
      </c>
      <c r="G15" s="15"/>
      <c r="H15" s="64">
        <v>60</v>
      </c>
      <c r="I15" s="86"/>
      <c r="J15" s="15">
        <v>200</v>
      </c>
      <c r="K15" s="15"/>
    </row>
    <row r="16" spans="1:11" ht="30">
      <c r="A16" s="21" t="s">
        <v>28</v>
      </c>
      <c r="B16" s="12" t="s">
        <v>6</v>
      </c>
      <c r="C16" s="9" t="s">
        <v>15</v>
      </c>
      <c r="D16" s="12" t="s">
        <v>607</v>
      </c>
      <c r="E16" s="9" t="s">
        <v>608</v>
      </c>
      <c r="F16" s="10">
        <v>173.56</v>
      </c>
      <c r="G16" s="15">
        <v>216.95</v>
      </c>
      <c r="H16" s="64">
        <v>787</v>
      </c>
      <c r="I16" s="86">
        <v>216.95</v>
      </c>
      <c r="J16" s="15"/>
      <c r="K16" s="15"/>
    </row>
    <row r="17" spans="1:11" ht="30">
      <c r="A17" s="21" t="s">
        <v>29</v>
      </c>
      <c r="B17" s="12" t="s">
        <v>6</v>
      </c>
      <c r="C17" s="9" t="s">
        <v>14</v>
      </c>
      <c r="D17" s="12" t="s">
        <v>609</v>
      </c>
      <c r="E17" s="9" t="s">
        <v>610</v>
      </c>
      <c r="F17" s="10">
        <v>609.4</v>
      </c>
      <c r="G17" s="10">
        <v>761.75</v>
      </c>
      <c r="H17" s="64">
        <v>434</v>
      </c>
      <c r="I17" s="87">
        <v>761.75</v>
      </c>
      <c r="J17" s="15"/>
      <c r="K17" s="15"/>
    </row>
    <row r="18" spans="1:11" ht="30">
      <c r="A18" s="7" t="s">
        <v>30</v>
      </c>
      <c r="B18" s="12" t="s">
        <v>6</v>
      </c>
      <c r="C18" s="9" t="s">
        <v>611</v>
      </c>
      <c r="D18" s="12" t="s">
        <v>612</v>
      </c>
      <c r="E18" s="9" t="s">
        <v>613</v>
      </c>
      <c r="F18" s="10">
        <v>1653.95</v>
      </c>
      <c r="G18" s="15">
        <v>2067.44</v>
      </c>
      <c r="H18" s="54">
        <v>589</v>
      </c>
      <c r="I18" s="86">
        <v>2067.44</v>
      </c>
      <c r="J18" s="15"/>
      <c r="K18" s="15"/>
    </row>
    <row r="19" spans="1:11" ht="30">
      <c r="A19" s="17" t="s">
        <v>31</v>
      </c>
      <c r="B19" s="12" t="s">
        <v>6</v>
      </c>
      <c r="C19" s="12" t="s">
        <v>611</v>
      </c>
      <c r="D19" s="12" t="s">
        <v>614</v>
      </c>
      <c r="E19" s="12" t="s">
        <v>615</v>
      </c>
      <c r="F19" s="15">
        <v>1660</v>
      </c>
      <c r="G19" s="15">
        <v>2075</v>
      </c>
      <c r="H19" s="64">
        <v>590</v>
      </c>
      <c r="I19" s="86">
        <v>2075</v>
      </c>
      <c r="J19" s="15"/>
      <c r="K19" s="15"/>
    </row>
    <row r="20" spans="1:11" ht="150">
      <c r="A20" s="7" t="s">
        <v>32</v>
      </c>
      <c r="B20" s="12" t="s">
        <v>6</v>
      </c>
      <c r="C20" s="9" t="s">
        <v>616</v>
      </c>
      <c r="D20" s="12" t="s">
        <v>617</v>
      </c>
      <c r="E20" s="9" t="s">
        <v>618</v>
      </c>
      <c r="F20" s="10">
        <v>8000</v>
      </c>
      <c r="G20" s="15">
        <v>10000</v>
      </c>
      <c r="H20" s="64">
        <v>938</v>
      </c>
      <c r="I20" s="86"/>
      <c r="J20" s="15"/>
      <c r="K20" s="15">
        <v>10000</v>
      </c>
    </row>
    <row r="21" spans="1:11" ht="45">
      <c r="A21" s="16" t="s">
        <v>33</v>
      </c>
      <c r="B21" s="12" t="s">
        <v>6</v>
      </c>
      <c r="C21" s="9" t="s">
        <v>619</v>
      </c>
      <c r="D21" s="12" t="s">
        <v>620</v>
      </c>
      <c r="E21" s="9" t="s">
        <v>621</v>
      </c>
      <c r="F21" s="10"/>
      <c r="G21" s="15"/>
      <c r="H21" s="65" t="s">
        <v>1238</v>
      </c>
      <c r="I21" s="86"/>
      <c r="J21" s="15"/>
      <c r="K21" s="15"/>
    </row>
    <row r="22" spans="1:11" ht="60">
      <c r="A22" s="21" t="s">
        <v>34</v>
      </c>
      <c r="B22" s="12" t="s">
        <v>6</v>
      </c>
      <c r="C22" s="9" t="s">
        <v>622</v>
      </c>
      <c r="D22" s="12" t="s">
        <v>623</v>
      </c>
      <c r="E22" s="9" t="s">
        <v>624</v>
      </c>
      <c r="F22" s="10">
        <v>2896.91</v>
      </c>
      <c r="G22" s="15">
        <v>3621.14</v>
      </c>
      <c r="H22" s="64">
        <v>847</v>
      </c>
      <c r="I22" s="86"/>
      <c r="J22" s="15">
        <v>3621.14</v>
      </c>
      <c r="K22" s="15"/>
    </row>
    <row r="23" spans="1:11" ht="45">
      <c r="A23" s="21" t="s">
        <v>35</v>
      </c>
      <c r="B23" s="12" t="s">
        <v>6</v>
      </c>
      <c r="C23" s="9" t="s">
        <v>625</v>
      </c>
      <c r="D23" s="12" t="s">
        <v>626</v>
      </c>
      <c r="E23" s="9" t="s">
        <v>627</v>
      </c>
      <c r="F23" s="10">
        <v>1822.13</v>
      </c>
      <c r="G23" s="15">
        <v>1913.24</v>
      </c>
      <c r="H23" s="64">
        <v>471</v>
      </c>
      <c r="I23" s="86">
        <v>1913.24</v>
      </c>
      <c r="J23" s="15"/>
      <c r="K23" s="15"/>
    </row>
    <row r="24" spans="1:11" ht="45">
      <c r="A24" s="7" t="s">
        <v>36</v>
      </c>
      <c r="B24" s="12" t="s">
        <v>6</v>
      </c>
      <c r="C24" s="9" t="s">
        <v>625</v>
      </c>
      <c r="D24" s="12" t="s">
        <v>628</v>
      </c>
      <c r="E24" s="9" t="s">
        <v>629</v>
      </c>
      <c r="F24" s="10">
        <v>565.49</v>
      </c>
      <c r="G24" s="15">
        <v>706.86</v>
      </c>
      <c r="H24" s="64">
        <v>472</v>
      </c>
      <c r="I24" s="86">
        <v>706.86</v>
      </c>
      <c r="J24" s="15"/>
      <c r="K24" s="15"/>
    </row>
    <row r="25" spans="1:11" ht="30">
      <c r="A25" s="7" t="s">
        <v>37</v>
      </c>
      <c r="B25" s="12" t="s">
        <v>6</v>
      </c>
      <c r="C25" s="9" t="s">
        <v>630</v>
      </c>
      <c r="D25" s="12" t="s">
        <v>632</v>
      </c>
      <c r="E25" s="9" t="s">
        <v>631</v>
      </c>
      <c r="F25" s="10">
        <v>170</v>
      </c>
      <c r="G25" s="15">
        <v>212.5</v>
      </c>
      <c r="H25" s="64">
        <v>112</v>
      </c>
      <c r="I25" s="86"/>
      <c r="J25" s="15"/>
      <c r="K25" s="15">
        <v>212.5</v>
      </c>
    </row>
    <row r="26" spans="1:11" ht="45">
      <c r="A26" s="7" t="s">
        <v>38</v>
      </c>
      <c r="B26" s="12" t="s">
        <v>6</v>
      </c>
      <c r="C26" s="9" t="s">
        <v>625</v>
      </c>
      <c r="D26" s="12" t="s">
        <v>698</v>
      </c>
      <c r="E26" s="9" t="s">
        <v>633</v>
      </c>
      <c r="F26" s="10">
        <v>18440.66</v>
      </c>
      <c r="G26" s="15">
        <v>23050.83</v>
      </c>
      <c r="H26" s="64">
        <v>493</v>
      </c>
      <c r="I26" s="86"/>
      <c r="J26" s="15">
        <v>23050.83</v>
      </c>
      <c r="K26" s="15"/>
    </row>
    <row r="27" spans="1:11" ht="45">
      <c r="A27" s="7" t="s">
        <v>39</v>
      </c>
      <c r="B27" s="12" t="s">
        <v>6</v>
      </c>
      <c r="C27" s="9" t="s">
        <v>625</v>
      </c>
      <c r="D27" s="12" t="s">
        <v>634</v>
      </c>
      <c r="E27" s="9" t="s">
        <v>635</v>
      </c>
      <c r="F27" s="10">
        <v>632.25</v>
      </c>
      <c r="G27" s="15">
        <v>790.31</v>
      </c>
      <c r="H27" s="64">
        <v>473</v>
      </c>
      <c r="I27" s="86">
        <v>790.31</v>
      </c>
      <c r="J27" s="15"/>
      <c r="K27" s="15"/>
    </row>
    <row r="28" spans="1:11" ht="30">
      <c r="A28" s="21" t="s">
        <v>40</v>
      </c>
      <c r="B28" s="12" t="s">
        <v>6</v>
      </c>
      <c r="C28" s="9" t="s">
        <v>636</v>
      </c>
      <c r="D28" s="12" t="s">
        <v>637</v>
      </c>
      <c r="E28" s="9" t="s">
        <v>638</v>
      </c>
      <c r="F28" s="10">
        <v>3420</v>
      </c>
      <c r="G28" s="15">
        <v>4275</v>
      </c>
      <c r="H28" s="64">
        <v>345</v>
      </c>
      <c r="I28" s="86"/>
      <c r="J28" s="15">
        <v>4275</v>
      </c>
      <c r="K28" s="15"/>
    </row>
    <row r="29" spans="1:11" ht="60">
      <c r="A29" s="17" t="s">
        <v>41</v>
      </c>
      <c r="B29" s="12" t="s">
        <v>6</v>
      </c>
      <c r="C29" s="12" t="s">
        <v>639</v>
      </c>
      <c r="D29" s="12" t="s">
        <v>640</v>
      </c>
      <c r="E29" s="12" t="s">
        <v>642</v>
      </c>
      <c r="F29" s="15">
        <v>6417.15</v>
      </c>
      <c r="G29" s="15">
        <v>8021.44</v>
      </c>
      <c r="H29" s="64">
        <v>848</v>
      </c>
      <c r="I29" s="86">
        <v>8021.44</v>
      </c>
      <c r="J29" s="15"/>
      <c r="K29" s="15"/>
    </row>
    <row r="30" spans="1:11" ht="45">
      <c r="A30" s="21" t="s">
        <v>42</v>
      </c>
      <c r="B30" s="12" t="s">
        <v>6</v>
      </c>
      <c r="C30" s="9" t="s">
        <v>641</v>
      </c>
      <c r="D30" s="12" t="s">
        <v>643</v>
      </c>
      <c r="E30" s="9" t="s">
        <v>644</v>
      </c>
      <c r="F30" s="10">
        <v>16740</v>
      </c>
      <c r="G30" s="15">
        <v>20925</v>
      </c>
      <c r="H30" s="64">
        <v>2961</v>
      </c>
      <c r="I30" s="86"/>
      <c r="J30" s="15"/>
      <c r="K30" s="15">
        <v>20925</v>
      </c>
    </row>
    <row r="31" spans="1:11" ht="30">
      <c r="A31" s="21" t="s">
        <v>43</v>
      </c>
      <c r="B31" s="12" t="s">
        <v>6</v>
      </c>
      <c r="C31" s="9" t="s">
        <v>645</v>
      </c>
      <c r="D31" s="12" t="s">
        <v>646</v>
      </c>
      <c r="E31" s="9" t="s">
        <v>647</v>
      </c>
      <c r="F31" s="10">
        <v>3420</v>
      </c>
      <c r="G31" s="15">
        <v>3591</v>
      </c>
      <c r="H31" s="64">
        <v>113</v>
      </c>
      <c r="I31" s="86">
        <v>3591</v>
      </c>
      <c r="J31" s="15"/>
      <c r="K31" s="15"/>
    </row>
    <row r="32" spans="1:11" ht="45">
      <c r="A32" s="21" t="s">
        <v>44</v>
      </c>
      <c r="B32" s="12" t="s">
        <v>6</v>
      </c>
      <c r="C32" s="9" t="s">
        <v>651</v>
      </c>
      <c r="D32" s="12" t="s">
        <v>652</v>
      </c>
      <c r="E32" s="9" t="s">
        <v>653</v>
      </c>
      <c r="F32" s="10">
        <v>64</v>
      </c>
      <c r="G32" s="15">
        <v>80</v>
      </c>
      <c r="H32" s="64">
        <v>319</v>
      </c>
      <c r="I32" s="86">
        <v>80</v>
      </c>
      <c r="J32" s="15"/>
      <c r="K32" s="15"/>
    </row>
    <row r="33" spans="1:11" ht="30">
      <c r="A33" s="21" t="s">
        <v>45</v>
      </c>
      <c r="B33" s="12" t="s">
        <v>6</v>
      </c>
      <c r="C33" s="9" t="s">
        <v>648</v>
      </c>
      <c r="D33" s="12" t="s">
        <v>650</v>
      </c>
      <c r="E33" s="9" t="s">
        <v>649</v>
      </c>
      <c r="F33" s="10">
        <v>9752</v>
      </c>
      <c r="G33" s="15">
        <v>1219</v>
      </c>
      <c r="H33" s="64" t="s">
        <v>934</v>
      </c>
      <c r="I33" s="86"/>
      <c r="J33" s="15"/>
      <c r="K33" s="15">
        <v>1219</v>
      </c>
    </row>
    <row r="34" spans="1:11" ht="30">
      <c r="A34" s="21" t="s">
        <v>46</v>
      </c>
      <c r="B34" s="12" t="s">
        <v>6</v>
      </c>
      <c r="C34" s="9" t="s">
        <v>660</v>
      </c>
      <c r="D34" s="12" t="s">
        <v>661</v>
      </c>
      <c r="E34" s="9" t="s">
        <v>662</v>
      </c>
      <c r="F34" s="10">
        <v>300</v>
      </c>
      <c r="G34" s="15">
        <v>375</v>
      </c>
      <c r="H34" s="64">
        <v>126</v>
      </c>
      <c r="I34" s="86"/>
      <c r="J34" s="15">
        <v>375</v>
      </c>
      <c r="K34" s="15"/>
    </row>
    <row r="35" spans="1:11" ht="30">
      <c r="A35" s="7" t="s">
        <v>47</v>
      </c>
      <c r="B35" s="12" t="s">
        <v>6</v>
      </c>
      <c r="C35" s="9" t="s">
        <v>657</v>
      </c>
      <c r="D35" s="12" t="s">
        <v>658</v>
      </c>
      <c r="E35" s="9" t="s">
        <v>659</v>
      </c>
      <c r="F35" s="10">
        <v>750</v>
      </c>
      <c r="G35" s="15">
        <v>937.5</v>
      </c>
      <c r="H35" s="64">
        <v>148</v>
      </c>
      <c r="I35" s="86"/>
      <c r="J35" s="15"/>
      <c r="K35" s="15">
        <v>937.5</v>
      </c>
    </row>
    <row r="36" spans="1:11" ht="30">
      <c r="A36" s="21" t="s">
        <v>48</v>
      </c>
      <c r="B36" s="12" t="s">
        <v>6</v>
      </c>
      <c r="C36" s="9" t="s">
        <v>654</v>
      </c>
      <c r="D36" s="12" t="s">
        <v>656</v>
      </c>
      <c r="E36" s="9" t="s">
        <v>655</v>
      </c>
      <c r="F36" s="10">
        <v>53.6</v>
      </c>
      <c r="G36" s="15">
        <v>67</v>
      </c>
      <c r="H36" s="64">
        <v>1560</v>
      </c>
      <c r="I36" s="86"/>
      <c r="J36" s="15">
        <v>67</v>
      </c>
      <c r="K36" s="15"/>
    </row>
    <row r="37" spans="1:11" ht="30">
      <c r="A37" s="16" t="s">
        <v>49</v>
      </c>
      <c r="B37" s="12" t="s">
        <v>6</v>
      </c>
      <c r="C37" s="9" t="s">
        <v>663</v>
      </c>
      <c r="D37" s="12" t="s">
        <v>664</v>
      </c>
      <c r="E37" s="9" t="s">
        <v>665</v>
      </c>
      <c r="F37" s="10"/>
      <c r="G37" s="15"/>
      <c r="H37" s="82" t="s">
        <v>1238</v>
      </c>
      <c r="I37" s="86"/>
      <c r="J37" s="15"/>
      <c r="K37" s="15"/>
    </row>
    <row r="38" spans="1:11" ht="90">
      <c r="A38" s="7" t="s">
        <v>50</v>
      </c>
      <c r="B38" s="12" t="s">
        <v>6</v>
      </c>
      <c r="C38" s="9" t="s">
        <v>668</v>
      </c>
      <c r="D38" s="12" t="s">
        <v>669</v>
      </c>
      <c r="E38" s="9" t="s">
        <v>670</v>
      </c>
      <c r="F38" s="10">
        <v>8864.86</v>
      </c>
      <c r="G38" s="15">
        <v>11081.08</v>
      </c>
      <c r="H38" s="64">
        <v>1298</v>
      </c>
      <c r="I38" s="86">
        <v>11081.08</v>
      </c>
      <c r="J38" s="15"/>
      <c r="K38" s="15"/>
    </row>
    <row r="39" spans="1:11" ht="45">
      <c r="A39" s="21" t="s">
        <v>51</v>
      </c>
      <c r="B39" s="12" t="s">
        <v>6</v>
      </c>
      <c r="C39" s="12" t="s">
        <v>671</v>
      </c>
      <c r="D39" s="12" t="s">
        <v>672</v>
      </c>
      <c r="E39" s="9" t="s">
        <v>673</v>
      </c>
      <c r="F39" s="10">
        <v>216.48</v>
      </c>
      <c r="G39" s="15">
        <v>270.60000000000002</v>
      </c>
      <c r="H39" s="64">
        <v>498</v>
      </c>
      <c r="I39" s="86"/>
      <c r="J39" s="15">
        <v>270.60000000000002</v>
      </c>
      <c r="K39" s="15"/>
    </row>
    <row r="40" spans="1:11" ht="30">
      <c r="A40" s="21" t="s">
        <v>52</v>
      </c>
      <c r="B40" s="12" t="s">
        <v>6</v>
      </c>
      <c r="C40" s="12" t="s">
        <v>674</v>
      </c>
      <c r="D40" s="12" t="s">
        <v>675</v>
      </c>
      <c r="E40" s="9" t="s">
        <v>676</v>
      </c>
      <c r="F40" s="10">
        <v>5750</v>
      </c>
      <c r="G40" s="15">
        <v>5750</v>
      </c>
      <c r="H40" s="64"/>
      <c r="I40" s="86"/>
      <c r="J40" s="15"/>
      <c r="K40" s="15">
        <v>5750</v>
      </c>
    </row>
    <row r="41" spans="1:11" ht="90">
      <c r="A41" s="21" t="s">
        <v>53</v>
      </c>
      <c r="B41" s="12" t="s">
        <v>6</v>
      </c>
      <c r="C41" s="9" t="s">
        <v>677</v>
      </c>
      <c r="D41" s="12" t="s">
        <v>678</v>
      </c>
      <c r="E41" s="9" t="s">
        <v>679</v>
      </c>
      <c r="F41" s="10">
        <v>9000</v>
      </c>
      <c r="G41" s="15">
        <v>11250</v>
      </c>
      <c r="H41" s="64" t="s">
        <v>1348</v>
      </c>
      <c r="I41" s="86"/>
      <c r="J41" s="15"/>
      <c r="K41" s="15">
        <v>11250</v>
      </c>
    </row>
    <row r="42" spans="1:11" ht="30">
      <c r="A42" s="21" t="s">
        <v>54</v>
      </c>
      <c r="B42" s="12" t="s">
        <v>6</v>
      </c>
      <c r="C42" s="9" t="s">
        <v>677</v>
      </c>
      <c r="D42" s="12" t="s">
        <v>680</v>
      </c>
      <c r="E42" s="9" t="s">
        <v>681</v>
      </c>
      <c r="F42" s="10">
        <v>15150.82</v>
      </c>
      <c r="G42" s="15">
        <v>18938.53</v>
      </c>
      <c r="H42" s="64">
        <v>675</v>
      </c>
      <c r="I42" s="86"/>
      <c r="J42" s="15"/>
      <c r="K42" s="15">
        <v>18938.53</v>
      </c>
    </row>
    <row r="43" spans="1:11" ht="30">
      <c r="A43" s="28" t="s">
        <v>55</v>
      </c>
      <c r="B43" s="12" t="s">
        <v>6</v>
      </c>
      <c r="C43" s="9" t="s">
        <v>677</v>
      </c>
      <c r="D43" s="12" t="s">
        <v>684</v>
      </c>
      <c r="E43" s="9" t="s">
        <v>688</v>
      </c>
      <c r="F43" s="15">
        <v>1800</v>
      </c>
      <c r="G43" s="15">
        <v>2250</v>
      </c>
      <c r="H43" s="64"/>
      <c r="I43" s="86"/>
      <c r="J43" s="15"/>
      <c r="K43" s="15">
        <v>2250</v>
      </c>
    </row>
    <row r="44" spans="1:11" ht="30">
      <c r="A44" s="21" t="s">
        <v>56</v>
      </c>
      <c r="B44" s="12" t="s">
        <v>6</v>
      </c>
      <c r="C44" s="12" t="s">
        <v>685</v>
      </c>
      <c r="D44" s="12" t="s">
        <v>686</v>
      </c>
      <c r="E44" s="9" t="s">
        <v>687</v>
      </c>
      <c r="F44" s="10">
        <v>9.15</v>
      </c>
      <c r="G44" s="15">
        <v>11.43</v>
      </c>
      <c r="H44" s="64">
        <v>937</v>
      </c>
      <c r="I44" s="86"/>
      <c r="J44" s="15"/>
      <c r="K44" s="15">
        <v>11.43</v>
      </c>
    </row>
    <row r="45" spans="1:11" ht="30">
      <c r="A45" s="21" t="s">
        <v>57</v>
      </c>
      <c r="B45" s="12" t="s">
        <v>6</v>
      </c>
      <c r="C45" s="12" t="s">
        <v>689</v>
      </c>
      <c r="D45" s="12" t="s">
        <v>690</v>
      </c>
      <c r="E45" s="9" t="s">
        <v>691</v>
      </c>
      <c r="F45" s="10">
        <v>2790</v>
      </c>
      <c r="G45" s="15">
        <v>3487.5</v>
      </c>
      <c r="H45" s="64"/>
      <c r="I45" s="86"/>
      <c r="J45" s="15"/>
      <c r="K45" s="15">
        <v>3487.5</v>
      </c>
    </row>
    <row r="46" spans="1:11" ht="30">
      <c r="A46" s="21" t="s">
        <v>58</v>
      </c>
      <c r="B46" s="12" t="s">
        <v>6</v>
      </c>
      <c r="C46" s="9" t="s">
        <v>677</v>
      </c>
      <c r="D46" s="12" t="s">
        <v>692</v>
      </c>
      <c r="E46" s="9" t="s">
        <v>693</v>
      </c>
      <c r="F46" s="10">
        <v>399</v>
      </c>
      <c r="G46" s="15">
        <v>498.75</v>
      </c>
      <c r="H46" s="64">
        <v>118</v>
      </c>
      <c r="I46" s="86"/>
      <c r="J46" s="15">
        <v>498.75</v>
      </c>
      <c r="K46" s="15"/>
    </row>
    <row r="47" spans="1:11" ht="30">
      <c r="A47" s="21" t="s">
        <v>59</v>
      </c>
      <c r="B47" s="12" t="s">
        <v>6</v>
      </c>
      <c r="C47" s="12" t="s">
        <v>694</v>
      </c>
      <c r="D47" s="12" t="s">
        <v>695</v>
      </c>
      <c r="E47" s="9" t="s">
        <v>696</v>
      </c>
      <c r="F47" s="10">
        <v>8200.7999999999993</v>
      </c>
      <c r="G47" s="15">
        <v>10251</v>
      </c>
      <c r="H47" s="64">
        <v>741</v>
      </c>
      <c r="I47" s="86">
        <v>10251</v>
      </c>
      <c r="J47" s="15"/>
      <c r="K47" s="15"/>
    </row>
    <row r="48" spans="1:11" ht="45">
      <c r="A48" s="21" t="s">
        <v>60</v>
      </c>
      <c r="B48" s="12" t="s">
        <v>6</v>
      </c>
      <c r="C48" s="12" t="s">
        <v>671</v>
      </c>
      <c r="D48" s="12" t="s">
        <v>697</v>
      </c>
      <c r="E48" s="9" t="s">
        <v>699</v>
      </c>
      <c r="F48" s="10">
        <v>1500</v>
      </c>
      <c r="G48" s="15">
        <v>1875</v>
      </c>
      <c r="H48" s="64">
        <v>497</v>
      </c>
      <c r="I48" s="86"/>
      <c r="J48" s="15">
        <v>1875</v>
      </c>
      <c r="K48" s="15"/>
    </row>
    <row r="49" spans="1:11" ht="30">
      <c r="A49" s="21" t="s">
        <v>61</v>
      </c>
      <c r="B49" s="12" t="s">
        <v>6</v>
      </c>
      <c r="C49" s="12" t="s">
        <v>700</v>
      </c>
      <c r="D49" s="12" t="s">
        <v>701</v>
      </c>
      <c r="E49" s="9" t="s">
        <v>702</v>
      </c>
      <c r="F49" s="10">
        <v>1875</v>
      </c>
      <c r="G49" s="15">
        <v>2343.75</v>
      </c>
      <c r="H49" s="64">
        <v>695</v>
      </c>
      <c r="I49" s="86">
        <v>2343.75</v>
      </c>
      <c r="J49" s="15"/>
      <c r="K49" s="15"/>
    </row>
    <row r="50" spans="1:11" ht="30">
      <c r="A50" s="21" t="s">
        <v>62</v>
      </c>
      <c r="B50" s="12" t="s">
        <v>6</v>
      </c>
      <c r="C50" s="12" t="s">
        <v>677</v>
      </c>
      <c r="D50" s="12" t="s">
        <v>703</v>
      </c>
      <c r="E50" s="9" t="s">
        <v>704</v>
      </c>
      <c r="F50" s="10">
        <v>660</v>
      </c>
      <c r="G50" s="15">
        <v>825</v>
      </c>
      <c r="H50" s="64">
        <v>496</v>
      </c>
      <c r="I50" s="86">
        <v>825</v>
      </c>
      <c r="J50" s="15"/>
      <c r="K50" s="15"/>
    </row>
    <row r="51" spans="1:11" ht="30">
      <c r="A51" s="21" t="s">
        <v>63</v>
      </c>
      <c r="B51" s="12" t="s">
        <v>6</v>
      </c>
      <c r="C51" s="9" t="s">
        <v>636</v>
      </c>
      <c r="D51" s="12" t="s">
        <v>705</v>
      </c>
      <c r="E51" s="9" t="s">
        <v>706</v>
      </c>
      <c r="F51" s="10">
        <v>1400</v>
      </c>
      <c r="G51" s="15">
        <v>1750</v>
      </c>
      <c r="H51" s="64">
        <v>615</v>
      </c>
      <c r="I51" s="86"/>
      <c r="J51" s="15">
        <v>1750</v>
      </c>
      <c r="K51" s="15"/>
    </row>
    <row r="52" spans="1:11" ht="60">
      <c r="A52" s="21" t="s">
        <v>64</v>
      </c>
      <c r="B52" s="12" t="s">
        <v>6</v>
      </c>
      <c r="C52" s="9" t="s">
        <v>707</v>
      </c>
      <c r="D52" s="12" t="s">
        <v>709</v>
      </c>
      <c r="E52" s="9" t="s">
        <v>708</v>
      </c>
      <c r="F52" s="10">
        <v>980</v>
      </c>
      <c r="G52" s="15">
        <v>1225</v>
      </c>
      <c r="H52" s="64">
        <v>456</v>
      </c>
      <c r="I52" s="86">
        <v>1225</v>
      </c>
      <c r="J52" s="15"/>
      <c r="K52" s="15"/>
    </row>
    <row r="53" spans="1:11" ht="60">
      <c r="A53" s="21" t="s">
        <v>65</v>
      </c>
      <c r="B53" s="12" t="s">
        <v>6</v>
      </c>
      <c r="C53" s="9" t="s">
        <v>710</v>
      </c>
      <c r="D53" s="12" t="s">
        <v>711</v>
      </c>
      <c r="E53" s="9" t="s">
        <v>712</v>
      </c>
      <c r="F53" s="10">
        <v>3450</v>
      </c>
      <c r="G53" s="15">
        <v>4312.5</v>
      </c>
      <c r="H53" s="64">
        <v>482</v>
      </c>
      <c r="I53" s="86">
        <v>4312.5</v>
      </c>
      <c r="J53" s="15"/>
      <c r="K53" s="15"/>
    </row>
    <row r="54" spans="1:11" ht="60">
      <c r="A54" s="21" t="s">
        <v>66</v>
      </c>
      <c r="B54" s="12" t="s">
        <v>6</v>
      </c>
      <c r="C54" s="9" t="s">
        <v>713</v>
      </c>
      <c r="D54" s="12" t="s">
        <v>714</v>
      </c>
      <c r="E54" s="9" t="s">
        <v>715</v>
      </c>
      <c r="F54" s="10">
        <v>3100.8</v>
      </c>
      <c r="G54" s="15">
        <v>3876</v>
      </c>
      <c r="H54" s="64">
        <v>650</v>
      </c>
      <c r="I54" s="86"/>
      <c r="J54" s="15">
        <v>3876</v>
      </c>
      <c r="K54" s="15"/>
    </row>
    <row r="55" spans="1:11" ht="30">
      <c r="A55" s="21" t="s">
        <v>67</v>
      </c>
      <c r="B55" s="12" t="s">
        <v>6</v>
      </c>
      <c r="C55" s="9" t="s">
        <v>716</v>
      </c>
      <c r="D55" s="12" t="s">
        <v>717</v>
      </c>
      <c r="E55" s="9" t="s">
        <v>718</v>
      </c>
      <c r="F55" s="10">
        <v>1450.8</v>
      </c>
      <c r="G55" s="15">
        <v>1813.5</v>
      </c>
      <c r="H55" s="64">
        <v>610</v>
      </c>
      <c r="I55" s="86">
        <v>1813.5</v>
      </c>
      <c r="J55" s="15"/>
      <c r="K55" s="15"/>
    </row>
    <row r="56" spans="1:11" ht="30">
      <c r="A56" s="21" t="s">
        <v>68</v>
      </c>
      <c r="B56" s="12" t="s">
        <v>6</v>
      </c>
      <c r="C56" s="9" t="s">
        <v>723</v>
      </c>
      <c r="D56" s="12" t="s">
        <v>724</v>
      </c>
      <c r="E56" s="9" t="s">
        <v>725</v>
      </c>
      <c r="F56" s="10">
        <v>390</v>
      </c>
      <c r="G56" s="15">
        <v>487.5</v>
      </c>
      <c r="H56" s="64">
        <v>609</v>
      </c>
      <c r="I56" s="86">
        <v>487.5</v>
      </c>
      <c r="J56" s="15"/>
      <c r="K56" s="15"/>
    </row>
    <row r="57" spans="1:11" ht="45">
      <c r="A57" s="21" t="s">
        <v>69</v>
      </c>
      <c r="B57" s="12" t="s">
        <v>6</v>
      </c>
      <c r="C57" s="9" t="s">
        <v>850</v>
      </c>
      <c r="D57" s="12" t="s">
        <v>935</v>
      </c>
      <c r="E57" s="9" t="s">
        <v>936</v>
      </c>
      <c r="F57" s="10">
        <v>2250</v>
      </c>
      <c r="G57" s="15">
        <v>2812.5</v>
      </c>
      <c r="H57" s="64">
        <v>616</v>
      </c>
      <c r="I57" s="86"/>
      <c r="J57" s="15"/>
      <c r="K57" s="15">
        <v>2812.5</v>
      </c>
    </row>
    <row r="58" spans="1:11" ht="30">
      <c r="A58" s="28" t="s">
        <v>70</v>
      </c>
      <c r="B58" s="12" t="s">
        <v>6</v>
      </c>
      <c r="C58" s="12" t="s">
        <v>937</v>
      </c>
      <c r="D58" s="12" t="s">
        <v>938</v>
      </c>
      <c r="E58" s="12" t="s">
        <v>939</v>
      </c>
      <c r="F58" s="15">
        <v>1434</v>
      </c>
      <c r="G58" s="15">
        <v>1792.5</v>
      </c>
      <c r="H58" s="64">
        <v>1090</v>
      </c>
      <c r="I58" s="86">
        <v>1792.5</v>
      </c>
      <c r="J58" s="15"/>
      <c r="K58" s="15"/>
    </row>
    <row r="59" spans="1:11" ht="45">
      <c r="A59" s="21" t="s">
        <v>71</v>
      </c>
      <c r="B59" s="12" t="s">
        <v>6</v>
      </c>
      <c r="C59" s="9" t="s">
        <v>940</v>
      </c>
      <c r="D59" s="12" t="s">
        <v>942</v>
      </c>
      <c r="E59" s="9" t="s">
        <v>941</v>
      </c>
      <c r="F59" s="15">
        <v>4750</v>
      </c>
      <c r="G59" s="15">
        <v>5937.5</v>
      </c>
      <c r="H59" s="64">
        <v>784</v>
      </c>
      <c r="I59" s="86"/>
      <c r="J59" s="15"/>
      <c r="K59" s="15">
        <v>5937.5</v>
      </c>
    </row>
    <row r="60" spans="1:11" ht="45">
      <c r="A60" s="21" t="s">
        <v>72</v>
      </c>
      <c r="B60" s="12" t="s">
        <v>6</v>
      </c>
      <c r="C60" s="9" t="s">
        <v>630</v>
      </c>
      <c r="D60" s="12" t="s">
        <v>943</v>
      </c>
      <c r="E60" s="9" t="s">
        <v>944</v>
      </c>
      <c r="F60" s="10">
        <v>157</v>
      </c>
      <c r="G60" s="15">
        <v>196.25</v>
      </c>
      <c r="H60" s="64">
        <v>612</v>
      </c>
      <c r="I60" s="86"/>
      <c r="J60" s="15"/>
      <c r="K60" s="15">
        <v>196.25</v>
      </c>
    </row>
    <row r="61" spans="1:11" ht="30">
      <c r="A61" s="21" t="s">
        <v>73</v>
      </c>
      <c r="B61" s="12" t="s">
        <v>6</v>
      </c>
      <c r="C61" s="9" t="s">
        <v>630</v>
      </c>
      <c r="D61" s="12" t="s">
        <v>1035</v>
      </c>
      <c r="E61" s="9" t="s">
        <v>1034</v>
      </c>
      <c r="F61" s="10">
        <v>298.64999999999998</v>
      </c>
      <c r="G61" s="15">
        <v>373.31</v>
      </c>
      <c r="H61" s="64">
        <v>613</v>
      </c>
      <c r="I61" s="86"/>
      <c r="J61" s="15"/>
      <c r="K61" s="15">
        <v>373.31</v>
      </c>
    </row>
    <row r="62" spans="1:11" ht="30">
      <c r="A62" s="21" t="s">
        <v>74</v>
      </c>
      <c r="B62" s="12" t="s">
        <v>6</v>
      </c>
      <c r="C62" s="9" t="s">
        <v>630</v>
      </c>
      <c r="D62" s="12" t="s">
        <v>1038</v>
      </c>
      <c r="E62" s="9" t="s">
        <v>1036</v>
      </c>
      <c r="F62" s="10">
        <v>325.60000000000002</v>
      </c>
      <c r="G62" s="15">
        <v>407</v>
      </c>
      <c r="H62" s="64">
        <v>614</v>
      </c>
      <c r="I62" s="86"/>
      <c r="J62" s="15">
        <v>407</v>
      </c>
      <c r="K62" s="15"/>
    </row>
    <row r="63" spans="1:11" ht="60">
      <c r="A63" s="21" t="s">
        <v>75</v>
      </c>
      <c r="B63" s="12" t="s">
        <v>6</v>
      </c>
      <c r="C63" s="9" t="s">
        <v>1037</v>
      </c>
      <c r="D63" s="12" t="s">
        <v>1040</v>
      </c>
      <c r="E63" s="9" t="s">
        <v>1039</v>
      </c>
      <c r="F63" s="10">
        <v>10006.58</v>
      </c>
      <c r="G63" s="15">
        <v>12508.25</v>
      </c>
      <c r="H63" s="64">
        <v>703</v>
      </c>
      <c r="I63" s="86"/>
      <c r="J63" s="15">
        <v>12508.25</v>
      </c>
      <c r="K63" s="15"/>
    </row>
    <row r="64" spans="1:11" ht="60">
      <c r="A64" s="21" t="s">
        <v>76</v>
      </c>
      <c r="B64" s="12" t="s">
        <v>6</v>
      </c>
      <c r="C64" s="9" t="s">
        <v>1041</v>
      </c>
      <c r="D64" s="12" t="s">
        <v>1042</v>
      </c>
      <c r="E64" s="9" t="s">
        <v>1043</v>
      </c>
      <c r="F64" s="10">
        <v>6351.2</v>
      </c>
      <c r="G64" s="15">
        <v>7939</v>
      </c>
      <c r="H64" s="64">
        <v>649</v>
      </c>
      <c r="I64" s="86">
        <v>7939</v>
      </c>
      <c r="J64" s="15"/>
      <c r="K64" s="15"/>
    </row>
    <row r="65" spans="1:11" ht="30">
      <c r="A65" s="21" t="s">
        <v>77</v>
      </c>
      <c r="B65" s="12" t="s">
        <v>6</v>
      </c>
      <c r="C65" s="9" t="s">
        <v>862</v>
      </c>
      <c r="D65" s="12" t="s">
        <v>863</v>
      </c>
      <c r="E65" s="9" t="s">
        <v>864</v>
      </c>
      <c r="F65" s="10">
        <v>1890</v>
      </c>
      <c r="G65" s="15">
        <v>2362.5</v>
      </c>
      <c r="H65" s="64">
        <v>1269</v>
      </c>
      <c r="I65" s="86"/>
      <c r="J65" s="15">
        <v>2362.5</v>
      </c>
      <c r="K65" s="15"/>
    </row>
    <row r="66" spans="1:11" ht="30">
      <c r="A66" s="16" t="s">
        <v>78</v>
      </c>
      <c r="B66" s="12" t="s">
        <v>6</v>
      </c>
      <c r="C66" s="9" t="s">
        <v>663</v>
      </c>
      <c r="D66" s="12" t="s">
        <v>1044</v>
      </c>
      <c r="E66" s="9" t="s">
        <v>1045</v>
      </c>
      <c r="F66" s="10"/>
      <c r="G66" s="15"/>
      <c r="H66" s="65" t="s">
        <v>1238</v>
      </c>
      <c r="I66" s="86"/>
      <c r="J66" s="15" t="s">
        <v>1619</v>
      </c>
      <c r="K66" s="15"/>
    </row>
    <row r="67" spans="1:11" ht="30">
      <c r="A67" s="21" t="s">
        <v>79</v>
      </c>
      <c r="B67" s="12" t="s">
        <v>6</v>
      </c>
      <c r="C67" s="9" t="s">
        <v>663</v>
      </c>
      <c r="D67" s="12" t="s">
        <v>1046</v>
      </c>
      <c r="E67" s="9" t="s">
        <v>1047</v>
      </c>
      <c r="F67" s="10">
        <v>240</v>
      </c>
      <c r="G67" s="15">
        <v>300</v>
      </c>
      <c r="H67" s="64">
        <v>587</v>
      </c>
      <c r="I67" s="86"/>
      <c r="J67" s="15">
        <v>300</v>
      </c>
      <c r="K67" s="15"/>
    </row>
    <row r="68" spans="1:11" ht="30">
      <c r="A68" s="21" t="s">
        <v>80</v>
      </c>
      <c r="B68" s="12" t="s">
        <v>6</v>
      </c>
      <c r="C68" s="9" t="s">
        <v>663</v>
      </c>
      <c r="D68" s="12" t="s">
        <v>1049</v>
      </c>
      <c r="E68" s="9" t="s">
        <v>1048</v>
      </c>
      <c r="F68" s="10">
        <v>2623</v>
      </c>
      <c r="G68" s="15">
        <v>3278.75</v>
      </c>
      <c r="H68" s="64">
        <v>588</v>
      </c>
      <c r="I68" s="86"/>
      <c r="J68" s="15">
        <v>3278.75</v>
      </c>
      <c r="K68" s="15"/>
    </row>
    <row r="69" spans="1:11" ht="30">
      <c r="A69" s="28" t="s">
        <v>81</v>
      </c>
      <c r="B69" s="12" t="s">
        <v>6</v>
      </c>
      <c r="C69" s="12" t="s">
        <v>814</v>
      </c>
      <c r="D69" s="12" t="s">
        <v>1050</v>
      </c>
      <c r="E69" s="12" t="s">
        <v>1051</v>
      </c>
      <c r="F69" s="15">
        <v>1065.9000000000001</v>
      </c>
      <c r="G69" s="15">
        <v>1332.38</v>
      </c>
      <c r="H69" s="64">
        <v>633</v>
      </c>
      <c r="I69" s="86">
        <v>1332.38</v>
      </c>
      <c r="J69" s="15"/>
      <c r="K69" s="15"/>
    </row>
    <row r="70" spans="1:11" ht="30">
      <c r="A70" s="21" t="s">
        <v>82</v>
      </c>
      <c r="B70" s="12" t="s">
        <v>6</v>
      </c>
      <c r="C70" s="9" t="s">
        <v>844</v>
      </c>
      <c r="D70" s="12" t="s">
        <v>846</v>
      </c>
      <c r="E70" s="9" t="s">
        <v>845</v>
      </c>
      <c r="F70" s="10">
        <v>750</v>
      </c>
      <c r="G70" s="15">
        <v>937.5</v>
      </c>
      <c r="H70" s="64">
        <v>1098</v>
      </c>
      <c r="I70" s="86"/>
      <c r="J70" s="15"/>
      <c r="K70" s="15">
        <v>937.5</v>
      </c>
    </row>
    <row r="71" spans="1:11" ht="60">
      <c r="A71" s="21" t="s">
        <v>83</v>
      </c>
      <c r="B71" s="12" t="s">
        <v>6</v>
      </c>
      <c r="C71" s="9" t="s">
        <v>811</v>
      </c>
      <c r="D71" s="12" t="s">
        <v>1414</v>
      </c>
      <c r="E71" s="9" t="s">
        <v>1415</v>
      </c>
      <c r="F71" s="10">
        <v>1825</v>
      </c>
      <c r="G71" s="15">
        <v>2281.25</v>
      </c>
      <c r="H71" s="54">
        <v>1223</v>
      </c>
      <c r="I71" s="86"/>
      <c r="J71" s="15"/>
      <c r="K71" s="15">
        <v>2281.25</v>
      </c>
    </row>
    <row r="72" spans="1:11" ht="45">
      <c r="A72" s="21" t="s">
        <v>84</v>
      </c>
      <c r="B72" s="12" t="s">
        <v>6</v>
      </c>
      <c r="C72" s="9" t="s">
        <v>1411</v>
      </c>
      <c r="D72" s="12" t="s">
        <v>1412</v>
      </c>
      <c r="E72" s="9" t="s">
        <v>1413</v>
      </c>
      <c r="F72" s="10">
        <v>684</v>
      </c>
      <c r="G72" s="15">
        <v>855</v>
      </c>
      <c r="H72" s="64">
        <v>494</v>
      </c>
      <c r="I72" s="86"/>
      <c r="J72" s="15">
        <v>855</v>
      </c>
      <c r="K72" s="15"/>
    </row>
    <row r="73" spans="1:11" ht="30">
      <c r="A73" s="21" t="s">
        <v>85</v>
      </c>
      <c r="B73" s="12" t="s">
        <v>6</v>
      </c>
      <c r="C73" s="9" t="s">
        <v>1406</v>
      </c>
      <c r="D73" s="12" t="s">
        <v>1409</v>
      </c>
      <c r="E73" s="9" t="s">
        <v>1410</v>
      </c>
      <c r="F73" s="10">
        <v>2571.4299999999998</v>
      </c>
      <c r="G73" s="15">
        <v>3214.29</v>
      </c>
      <c r="H73" s="64">
        <v>702</v>
      </c>
      <c r="I73" s="86"/>
      <c r="J73" s="15">
        <v>3214.29</v>
      </c>
      <c r="K73" s="15"/>
    </row>
    <row r="74" spans="1:11" ht="30">
      <c r="A74" s="21" t="s">
        <v>86</v>
      </c>
      <c r="B74" s="12" t="s">
        <v>6</v>
      </c>
      <c r="C74" s="9" t="s">
        <v>1406</v>
      </c>
      <c r="D74" s="12" t="s">
        <v>1408</v>
      </c>
      <c r="E74" s="9" t="s">
        <v>1407</v>
      </c>
      <c r="F74" s="10">
        <v>1784.18</v>
      </c>
      <c r="G74" s="15">
        <v>2230.2199999999998</v>
      </c>
      <c r="H74" s="64">
        <v>701</v>
      </c>
      <c r="I74" s="86"/>
      <c r="J74" s="15">
        <v>2230.2199999999998</v>
      </c>
      <c r="K74" s="15"/>
    </row>
    <row r="75" spans="1:11" ht="30" customHeight="1">
      <c r="A75" s="21" t="s">
        <v>87</v>
      </c>
      <c r="B75" s="12" t="s">
        <v>6</v>
      </c>
      <c r="C75" s="9" t="s">
        <v>1401</v>
      </c>
      <c r="D75" s="12" t="s">
        <v>1404</v>
      </c>
      <c r="E75" s="9" t="s">
        <v>1405</v>
      </c>
      <c r="F75" s="10">
        <v>256</v>
      </c>
      <c r="G75" s="15">
        <v>320</v>
      </c>
      <c r="H75" s="64">
        <v>786</v>
      </c>
      <c r="I75" s="86">
        <v>320</v>
      </c>
      <c r="J75" s="15"/>
      <c r="K75" s="15"/>
    </row>
    <row r="76" spans="1:11" ht="30">
      <c r="A76" s="21" t="s">
        <v>88</v>
      </c>
      <c r="B76" s="12" t="s">
        <v>6</v>
      </c>
      <c r="C76" s="9" t="s">
        <v>1401</v>
      </c>
      <c r="D76" s="12" t="s">
        <v>1402</v>
      </c>
      <c r="E76" s="9" t="s">
        <v>1403</v>
      </c>
      <c r="F76" s="10">
        <v>3446.76</v>
      </c>
      <c r="G76" s="15">
        <v>4308.45</v>
      </c>
      <c r="H76" s="64">
        <v>785</v>
      </c>
      <c r="I76" s="86"/>
      <c r="J76" s="15">
        <v>4308.45</v>
      </c>
      <c r="K76" s="15"/>
    </row>
    <row r="77" spans="1:11" ht="30">
      <c r="A77" s="21" t="s">
        <v>89</v>
      </c>
      <c r="B77" s="12" t="s">
        <v>6</v>
      </c>
      <c r="C77" s="9" t="s">
        <v>1397</v>
      </c>
      <c r="D77" s="12" t="s">
        <v>1400</v>
      </c>
      <c r="E77" s="9" t="s">
        <v>1399</v>
      </c>
      <c r="F77" s="10">
        <v>834.74</v>
      </c>
      <c r="G77" s="15">
        <v>1043.43</v>
      </c>
      <c r="H77" s="64">
        <v>859</v>
      </c>
      <c r="I77" s="86">
        <v>1043.43</v>
      </c>
      <c r="J77" s="15"/>
      <c r="K77" s="15"/>
    </row>
    <row r="78" spans="1:11" ht="30">
      <c r="A78" s="21" t="s">
        <v>90</v>
      </c>
      <c r="B78" s="12" t="s">
        <v>6</v>
      </c>
      <c r="C78" s="9" t="s">
        <v>1397</v>
      </c>
      <c r="D78" s="12" t="s">
        <v>1398</v>
      </c>
      <c r="E78" s="27" t="s">
        <v>1399</v>
      </c>
      <c r="F78" s="10">
        <v>1889.89</v>
      </c>
      <c r="G78" s="15">
        <v>2362.36</v>
      </c>
      <c r="H78" s="64">
        <v>860</v>
      </c>
      <c r="I78" s="86">
        <v>2362.36</v>
      </c>
      <c r="J78" s="15"/>
      <c r="K78" s="15"/>
    </row>
    <row r="79" spans="1:11" ht="30">
      <c r="A79" s="21" t="s">
        <v>91</v>
      </c>
      <c r="B79" s="12" t="s">
        <v>6</v>
      </c>
      <c r="C79" s="12" t="s">
        <v>1392</v>
      </c>
      <c r="D79" s="12" t="s">
        <v>1395</v>
      </c>
      <c r="E79" s="9" t="s">
        <v>1396</v>
      </c>
      <c r="F79" s="10">
        <v>6252</v>
      </c>
      <c r="G79" s="15">
        <v>7815</v>
      </c>
      <c r="H79" s="64">
        <v>961</v>
      </c>
      <c r="I79" s="86"/>
      <c r="J79" s="15">
        <v>7815</v>
      </c>
      <c r="K79" s="15"/>
    </row>
    <row r="80" spans="1:11" ht="30">
      <c r="A80" s="28" t="s">
        <v>92</v>
      </c>
      <c r="B80" s="12" t="s">
        <v>6</v>
      </c>
      <c r="C80" s="12" t="s">
        <v>1392</v>
      </c>
      <c r="D80" s="12" t="s">
        <v>1393</v>
      </c>
      <c r="E80" s="12" t="s">
        <v>1394</v>
      </c>
      <c r="F80" s="15">
        <v>6132</v>
      </c>
      <c r="G80" s="15">
        <v>7665</v>
      </c>
      <c r="H80" s="54">
        <v>960</v>
      </c>
      <c r="I80" s="86"/>
      <c r="J80" s="15">
        <v>7665</v>
      </c>
      <c r="K80" s="15"/>
    </row>
    <row r="81" spans="1:11" ht="30">
      <c r="A81" s="21" t="s">
        <v>93</v>
      </c>
      <c r="B81" s="12" t="s">
        <v>6</v>
      </c>
      <c r="C81" s="9" t="s">
        <v>1387</v>
      </c>
      <c r="D81" s="12" t="s">
        <v>1390</v>
      </c>
      <c r="E81" s="9" t="s">
        <v>1391</v>
      </c>
      <c r="F81" s="10">
        <v>7387.98</v>
      </c>
      <c r="G81" s="15">
        <v>9234.98</v>
      </c>
      <c r="H81" s="64">
        <v>6597</v>
      </c>
      <c r="I81" s="86"/>
      <c r="J81" s="15">
        <v>9234.98</v>
      </c>
      <c r="K81" s="15"/>
    </row>
    <row r="82" spans="1:11" ht="30">
      <c r="A82" s="21" t="s">
        <v>94</v>
      </c>
      <c r="B82" s="12" t="s">
        <v>6</v>
      </c>
      <c r="C82" s="9" t="s">
        <v>1387</v>
      </c>
      <c r="D82" s="12" t="s">
        <v>1388</v>
      </c>
      <c r="E82" s="9" t="s">
        <v>1389</v>
      </c>
      <c r="F82" s="10">
        <v>4574.95</v>
      </c>
      <c r="G82" s="15">
        <v>5718.69</v>
      </c>
      <c r="H82" s="64">
        <v>645</v>
      </c>
      <c r="I82" s="86">
        <v>5718.69</v>
      </c>
      <c r="J82" s="15"/>
      <c r="K82" s="15"/>
    </row>
    <row r="83" spans="1:11" ht="30">
      <c r="A83" s="21" t="s">
        <v>95</v>
      </c>
      <c r="B83" s="12" t="s">
        <v>6</v>
      </c>
      <c r="C83" s="9" t="s">
        <v>1384</v>
      </c>
      <c r="D83" s="12" t="s">
        <v>1385</v>
      </c>
      <c r="E83" s="9" t="s">
        <v>1386</v>
      </c>
      <c r="F83" s="10">
        <v>450</v>
      </c>
      <c r="G83" s="15">
        <v>562.5</v>
      </c>
      <c r="H83" s="64">
        <v>644</v>
      </c>
      <c r="I83" s="86">
        <v>562.5</v>
      </c>
      <c r="J83" s="15"/>
      <c r="K83" s="15"/>
    </row>
    <row r="84" spans="1:11" ht="30">
      <c r="A84" s="21" t="s">
        <v>96</v>
      </c>
      <c r="B84" s="12" t="s">
        <v>6</v>
      </c>
      <c r="C84" s="9" t="s">
        <v>630</v>
      </c>
      <c r="D84" s="12" t="s">
        <v>1382</v>
      </c>
      <c r="E84" s="9" t="s">
        <v>1383</v>
      </c>
      <c r="F84" s="10">
        <v>990</v>
      </c>
      <c r="G84" s="15">
        <v>1237.5</v>
      </c>
      <c r="H84" s="64">
        <v>611</v>
      </c>
      <c r="I84" s="86">
        <v>1237.5</v>
      </c>
      <c r="J84" s="15"/>
      <c r="K84" s="15"/>
    </row>
    <row r="85" spans="1:11" ht="30">
      <c r="A85" s="21" t="s">
        <v>97</v>
      </c>
      <c r="B85" s="12" t="s">
        <v>6</v>
      </c>
      <c r="C85" s="9" t="s">
        <v>726</v>
      </c>
      <c r="D85" s="12" t="s">
        <v>735</v>
      </c>
      <c r="E85" s="9" t="s">
        <v>727</v>
      </c>
      <c r="F85" s="10">
        <v>1085.4000000000001</v>
      </c>
      <c r="G85" s="15">
        <v>1356.75</v>
      </c>
      <c r="H85" s="64"/>
      <c r="I85" s="86">
        <v>1356.75</v>
      </c>
      <c r="J85" s="15"/>
      <c r="K85" s="15"/>
    </row>
    <row r="86" spans="1:11" ht="120">
      <c r="A86" s="21" t="s">
        <v>98</v>
      </c>
      <c r="B86" s="12" t="s">
        <v>6</v>
      </c>
      <c r="C86" s="9" t="s">
        <v>677</v>
      </c>
      <c r="D86" s="12" t="s">
        <v>733</v>
      </c>
      <c r="E86" s="9" t="s">
        <v>730</v>
      </c>
      <c r="F86" s="10">
        <v>11345</v>
      </c>
      <c r="G86" s="15">
        <v>14181.25</v>
      </c>
      <c r="H86" s="64">
        <v>1093</v>
      </c>
      <c r="I86" s="86"/>
      <c r="J86" s="15">
        <v>14181.25</v>
      </c>
      <c r="K86" s="15"/>
    </row>
    <row r="87" spans="1:11" ht="30">
      <c r="A87" s="21" t="s">
        <v>99</v>
      </c>
      <c r="B87" s="12" t="s">
        <v>6</v>
      </c>
      <c r="C87" s="9" t="s">
        <v>731</v>
      </c>
      <c r="D87" s="12" t="s">
        <v>738</v>
      </c>
      <c r="E87" s="9" t="s">
        <v>736</v>
      </c>
      <c r="F87" s="10"/>
      <c r="G87" s="15"/>
      <c r="H87" s="82" t="s">
        <v>3033</v>
      </c>
      <c r="I87" s="86"/>
      <c r="J87" s="15"/>
      <c r="K87" s="15"/>
    </row>
    <row r="88" spans="1:11" ht="30">
      <c r="A88" s="21" t="s">
        <v>100</v>
      </c>
      <c r="B88" s="12" t="s">
        <v>6</v>
      </c>
      <c r="C88" s="9" t="s">
        <v>737</v>
      </c>
      <c r="D88" s="12" t="s">
        <v>739</v>
      </c>
      <c r="E88" s="9" t="s">
        <v>740</v>
      </c>
      <c r="F88" s="10">
        <v>7264</v>
      </c>
      <c r="G88" s="15">
        <v>9080</v>
      </c>
      <c r="H88" s="64">
        <v>1555</v>
      </c>
      <c r="I88" s="86">
        <v>9080</v>
      </c>
      <c r="J88" s="15"/>
      <c r="K88" s="15"/>
    </row>
    <row r="89" spans="1:11" ht="30">
      <c r="A89" s="30" t="s">
        <v>101</v>
      </c>
      <c r="B89" s="12" t="s">
        <v>6</v>
      </c>
      <c r="C89" s="9" t="s">
        <v>930</v>
      </c>
      <c r="D89" s="12" t="s">
        <v>931</v>
      </c>
      <c r="E89" s="9" t="s">
        <v>932</v>
      </c>
      <c r="F89" s="10">
        <v>2400.3000000000002</v>
      </c>
      <c r="G89" s="15">
        <v>3000.37</v>
      </c>
      <c r="H89" s="64"/>
      <c r="I89" s="86">
        <v>3000.37</v>
      </c>
      <c r="J89" s="15"/>
      <c r="K89" s="15"/>
    </row>
    <row r="90" spans="1:11" ht="45">
      <c r="A90" s="30" t="s">
        <v>102</v>
      </c>
      <c r="B90" s="12" t="s">
        <v>6</v>
      </c>
      <c r="C90" s="9" t="s">
        <v>927</v>
      </c>
      <c r="D90" s="12" t="s">
        <v>928</v>
      </c>
      <c r="E90" s="9" t="s">
        <v>929</v>
      </c>
      <c r="F90" s="10">
        <v>175.2</v>
      </c>
      <c r="G90" s="15">
        <v>219</v>
      </c>
      <c r="H90" s="64">
        <v>856</v>
      </c>
      <c r="I90" s="86">
        <v>219</v>
      </c>
      <c r="J90" s="15"/>
      <c r="K90" s="15"/>
    </row>
    <row r="91" spans="1:11" ht="30">
      <c r="A91" s="21" t="s">
        <v>103</v>
      </c>
      <c r="B91" s="12" t="s">
        <v>6</v>
      </c>
      <c r="C91" s="9" t="s">
        <v>850</v>
      </c>
      <c r="D91" s="12" t="s">
        <v>925</v>
      </c>
      <c r="E91" s="9" t="s">
        <v>926</v>
      </c>
      <c r="F91" s="10">
        <v>3600</v>
      </c>
      <c r="G91" s="15">
        <v>4500</v>
      </c>
      <c r="H91" s="64">
        <v>899</v>
      </c>
      <c r="I91" s="86"/>
      <c r="J91" s="15"/>
      <c r="K91" s="15">
        <v>4500</v>
      </c>
    </row>
    <row r="92" spans="1:11" ht="60">
      <c r="A92" s="21" t="s">
        <v>104</v>
      </c>
      <c r="B92" s="12" t="s">
        <v>6</v>
      </c>
      <c r="C92" s="9" t="s">
        <v>920</v>
      </c>
      <c r="D92" s="12" t="s">
        <v>921</v>
      </c>
      <c r="E92" s="9" t="s">
        <v>922</v>
      </c>
      <c r="F92" s="10">
        <v>890</v>
      </c>
      <c r="G92" s="15">
        <v>1112.5</v>
      </c>
      <c r="H92" s="64">
        <v>753</v>
      </c>
      <c r="I92" s="86">
        <v>1112.5</v>
      </c>
      <c r="J92" s="15"/>
      <c r="K92" s="15"/>
    </row>
    <row r="93" spans="1:11" ht="45">
      <c r="A93" s="21" t="s">
        <v>105</v>
      </c>
      <c r="B93" s="12" t="s">
        <v>6</v>
      </c>
      <c r="C93" s="9" t="s">
        <v>917</v>
      </c>
      <c r="D93" s="12" t="s">
        <v>918</v>
      </c>
      <c r="E93" s="9" t="s">
        <v>919</v>
      </c>
      <c r="F93" s="10">
        <v>468</v>
      </c>
      <c r="G93" s="15">
        <v>585</v>
      </c>
      <c r="H93" s="64">
        <v>1279</v>
      </c>
      <c r="I93" s="86">
        <v>585</v>
      </c>
      <c r="J93" s="15"/>
      <c r="K93" s="15"/>
    </row>
    <row r="94" spans="1:11" ht="60">
      <c r="A94" s="21" t="s">
        <v>106</v>
      </c>
      <c r="B94" s="12" t="s">
        <v>6</v>
      </c>
      <c r="C94" s="9" t="s">
        <v>694</v>
      </c>
      <c r="D94" s="12" t="s">
        <v>910</v>
      </c>
      <c r="E94" s="9" t="s">
        <v>911</v>
      </c>
      <c r="F94" s="10">
        <v>3800</v>
      </c>
      <c r="G94" s="15">
        <v>4750</v>
      </c>
      <c r="H94" s="64">
        <v>762</v>
      </c>
      <c r="I94" s="86"/>
      <c r="J94" s="15"/>
      <c r="K94" s="15">
        <v>4750</v>
      </c>
    </row>
    <row r="95" spans="1:11" ht="30">
      <c r="A95" s="21" t="s">
        <v>107</v>
      </c>
      <c r="B95" s="12" t="s">
        <v>6</v>
      </c>
      <c r="C95" s="9" t="s">
        <v>907</v>
      </c>
      <c r="D95" s="12" t="s">
        <v>908</v>
      </c>
      <c r="E95" s="9" t="s">
        <v>909</v>
      </c>
      <c r="F95" s="10">
        <v>1540</v>
      </c>
      <c r="G95" s="15">
        <v>1925</v>
      </c>
      <c r="H95" s="64">
        <v>752</v>
      </c>
      <c r="I95" s="86">
        <v>1925</v>
      </c>
      <c r="J95" s="15"/>
      <c r="K95" s="15"/>
    </row>
    <row r="96" spans="1:11" ht="30">
      <c r="A96" s="21" t="s">
        <v>108</v>
      </c>
      <c r="B96" s="12" t="s">
        <v>6</v>
      </c>
      <c r="C96" s="9" t="s">
        <v>904</v>
      </c>
      <c r="D96" s="12" t="s">
        <v>906</v>
      </c>
      <c r="E96" s="9" t="s">
        <v>905</v>
      </c>
      <c r="F96" s="10">
        <v>1580</v>
      </c>
      <c r="G96" s="15">
        <v>1975</v>
      </c>
      <c r="H96" s="64">
        <v>1276</v>
      </c>
      <c r="I96" s="86">
        <v>1975</v>
      </c>
      <c r="J96" s="15"/>
      <c r="K96" s="15"/>
    </row>
    <row r="97" spans="1:11" ht="30">
      <c r="A97" s="21" t="s">
        <v>109</v>
      </c>
      <c r="B97" s="12" t="s">
        <v>6</v>
      </c>
      <c r="C97" s="9" t="s">
        <v>850</v>
      </c>
      <c r="D97" s="12" t="s">
        <v>902</v>
      </c>
      <c r="E97" s="9" t="s">
        <v>903</v>
      </c>
      <c r="F97" s="10"/>
      <c r="G97" s="15"/>
      <c r="H97" s="65" t="s">
        <v>1238</v>
      </c>
      <c r="I97" s="86"/>
      <c r="J97" s="15"/>
      <c r="K97" s="15" t="s">
        <v>1618</v>
      </c>
    </row>
    <row r="98" spans="1:11" ht="30">
      <c r="A98" s="21" t="s">
        <v>110</v>
      </c>
      <c r="B98" s="12" t="s">
        <v>6</v>
      </c>
      <c r="C98" s="9" t="s">
        <v>731</v>
      </c>
      <c r="D98" s="12" t="s">
        <v>828</v>
      </c>
      <c r="E98" s="9" t="s">
        <v>829</v>
      </c>
      <c r="F98" s="10">
        <v>9467.2999999999993</v>
      </c>
      <c r="G98" s="15">
        <v>11834.13</v>
      </c>
      <c r="H98" s="64" t="s">
        <v>1149</v>
      </c>
      <c r="I98" s="86">
        <v>11834.13</v>
      </c>
      <c r="J98" s="15"/>
      <c r="K98" s="15"/>
    </row>
    <row r="99" spans="1:11" ht="90">
      <c r="A99" s="21" t="s">
        <v>111</v>
      </c>
      <c r="B99" s="12" t="s">
        <v>6</v>
      </c>
      <c r="C99" s="9" t="s">
        <v>825</v>
      </c>
      <c r="D99" s="12" t="s">
        <v>826</v>
      </c>
      <c r="E99" s="9" t="s">
        <v>827</v>
      </c>
      <c r="F99" s="10">
        <v>11606.4</v>
      </c>
      <c r="G99" s="15">
        <v>14508</v>
      </c>
      <c r="H99" s="64">
        <v>1955</v>
      </c>
      <c r="I99" s="86">
        <v>14508</v>
      </c>
      <c r="J99" s="15"/>
      <c r="K99" s="15"/>
    </row>
    <row r="100" spans="1:11" ht="30">
      <c r="A100" s="21" t="s">
        <v>112</v>
      </c>
      <c r="B100" s="12" t="s">
        <v>6</v>
      </c>
      <c r="C100" s="9" t="s">
        <v>636</v>
      </c>
      <c r="D100" s="12" t="s">
        <v>3027</v>
      </c>
      <c r="E100" s="9" t="s">
        <v>824</v>
      </c>
      <c r="F100" s="10">
        <v>3462.8</v>
      </c>
      <c r="G100" s="15">
        <v>4328.5</v>
      </c>
      <c r="H100" s="64">
        <v>651</v>
      </c>
      <c r="I100" s="86"/>
      <c r="J100" s="15">
        <v>4328.5</v>
      </c>
      <c r="K100" s="15"/>
    </row>
    <row r="101" spans="1:11" ht="30">
      <c r="A101" s="21" t="s">
        <v>113</v>
      </c>
      <c r="B101" s="12" t="s">
        <v>6</v>
      </c>
      <c r="C101" s="9" t="s">
        <v>630</v>
      </c>
      <c r="D101" s="12" t="s">
        <v>822</v>
      </c>
      <c r="E101" s="9" t="s">
        <v>823</v>
      </c>
      <c r="F101" s="10">
        <v>958</v>
      </c>
      <c r="G101" s="15">
        <v>1197.5</v>
      </c>
      <c r="H101" s="64">
        <v>878</v>
      </c>
      <c r="I101" s="86"/>
      <c r="J101" s="15">
        <v>1197.5</v>
      </c>
      <c r="K101" s="15"/>
    </row>
    <row r="102" spans="1:11" ht="30">
      <c r="A102" t="s">
        <v>824</v>
      </c>
      <c r="B102" s="12" t="s">
        <v>6</v>
      </c>
      <c r="C102" s="9" t="s">
        <v>819</v>
      </c>
      <c r="D102" s="12" t="s">
        <v>820</v>
      </c>
      <c r="E102" s="9" t="s">
        <v>821</v>
      </c>
      <c r="F102" s="10">
        <v>1612</v>
      </c>
      <c r="G102" s="15">
        <v>2015</v>
      </c>
      <c r="H102" s="64">
        <v>1556</v>
      </c>
      <c r="I102" s="86"/>
      <c r="J102" s="15">
        <v>2015</v>
      </c>
      <c r="K102" s="15"/>
    </row>
    <row r="103" spans="1:11" ht="30">
      <c r="A103" s="21" t="s">
        <v>114</v>
      </c>
      <c r="B103" s="12" t="s">
        <v>6</v>
      </c>
      <c r="C103" s="9" t="s">
        <v>773</v>
      </c>
      <c r="D103" s="12" t="s">
        <v>817</v>
      </c>
      <c r="E103" s="9" t="s">
        <v>818</v>
      </c>
      <c r="F103" s="10">
        <v>331.56</v>
      </c>
      <c r="G103" s="15">
        <v>414.45</v>
      </c>
      <c r="H103" s="54">
        <v>966</v>
      </c>
      <c r="I103" s="86">
        <v>414.45</v>
      </c>
      <c r="J103" s="15"/>
      <c r="K103" s="15"/>
    </row>
    <row r="104" spans="1:11" ht="30">
      <c r="A104" s="21" t="s">
        <v>115</v>
      </c>
      <c r="B104" s="12" t="s">
        <v>6</v>
      </c>
      <c r="C104" s="9" t="s">
        <v>814</v>
      </c>
      <c r="D104" s="12" t="s">
        <v>815</v>
      </c>
      <c r="E104" s="9" t="s">
        <v>816</v>
      </c>
      <c r="F104" s="10">
        <v>782.98</v>
      </c>
      <c r="G104" s="15">
        <v>978.73</v>
      </c>
      <c r="H104" s="64">
        <v>1225</v>
      </c>
      <c r="I104" s="86">
        <v>978.73</v>
      </c>
      <c r="J104" s="15"/>
      <c r="K104" s="15"/>
    </row>
    <row r="105" spans="1:11" ht="30">
      <c r="A105" s="21" t="s">
        <v>116</v>
      </c>
      <c r="B105" s="12" t="s">
        <v>6</v>
      </c>
      <c r="C105" s="9" t="s">
        <v>811</v>
      </c>
      <c r="D105" s="12" t="s">
        <v>812</v>
      </c>
      <c r="E105" s="9" t="s">
        <v>813</v>
      </c>
      <c r="F105" s="10">
        <v>3570</v>
      </c>
      <c r="G105" s="15">
        <v>4462.5</v>
      </c>
      <c r="H105" s="54" t="s">
        <v>3034</v>
      </c>
      <c r="I105" s="86"/>
      <c r="J105" s="15"/>
      <c r="K105" s="15">
        <v>4462.5</v>
      </c>
    </row>
    <row r="106" spans="1:11" ht="45">
      <c r="A106" s="21" t="s">
        <v>117</v>
      </c>
      <c r="B106" s="12" t="s">
        <v>6</v>
      </c>
      <c r="C106" s="9" t="s">
        <v>677</v>
      </c>
      <c r="D106" s="12" t="s">
        <v>809</v>
      </c>
      <c r="E106" s="9" t="s">
        <v>810</v>
      </c>
      <c r="F106" s="10">
        <v>3339</v>
      </c>
      <c r="G106" s="15">
        <v>4173.75</v>
      </c>
      <c r="H106" s="64">
        <v>1273</v>
      </c>
      <c r="I106" s="86"/>
      <c r="J106" s="15">
        <v>4173.75</v>
      </c>
      <c r="K106" s="15"/>
    </row>
    <row r="107" spans="1:11" ht="60">
      <c r="A107" s="21" t="s">
        <v>118</v>
      </c>
      <c r="B107" s="12" t="s">
        <v>6</v>
      </c>
      <c r="C107" s="9" t="s">
        <v>806</v>
      </c>
      <c r="D107" s="12" t="s">
        <v>807</v>
      </c>
      <c r="E107" s="9" t="s">
        <v>808</v>
      </c>
      <c r="F107" s="10">
        <v>4819.32</v>
      </c>
      <c r="G107" s="15">
        <v>6024.15</v>
      </c>
      <c r="H107" s="54" t="s">
        <v>2965</v>
      </c>
      <c r="I107" s="86"/>
      <c r="J107" s="15"/>
      <c r="K107" s="15">
        <v>6024.15</v>
      </c>
    </row>
    <row r="108" spans="1:11" ht="30">
      <c r="A108" s="21" t="s">
        <v>119</v>
      </c>
      <c r="B108" s="12" t="s">
        <v>6</v>
      </c>
      <c r="C108" s="9" t="s">
        <v>803</v>
      </c>
      <c r="D108" s="12" t="s">
        <v>804</v>
      </c>
      <c r="E108" s="9" t="s">
        <v>805</v>
      </c>
      <c r="F108" s="10">
        <v>1280</v>
      </c>
      <c r="G108" s="15">
        <v>1600</v>
      </c>
      <c r="H108" s="64">
        <v>939</v>
      </c>
      <c r="I108" s="86">
        <v>1600</v>
      </c>
      <c r="J108" s="15"/>
      <c r="K108" s="15"/>
    </row>
    <row r="109" spans="1:11" ht="30">
      <c r="A109" s="21" t="s">
        <v>120</v>
      </c>
      <c r="B109" s="12" t="s">
        <v>6</v>
      </c>
      <c r="C109" s="9" t="s">
        <v>726</v>
      </c>
      <c r="D109" s="12" t="s">
        <v>801</v>
      </c>
      <c r="E109" s="9" t="s">
        <v>802</v>
      </c>
      <c r="F109" s="10">
        <v>2999</v>
      </c>
      <c r="G109" s="15">
        <v>3748.75</v>
      </c>
      <c r="H109" s="64">
        <v>1020</v>
      </c>
      <c r="I109" s="86">
        <v>3748.75</v>
      </c>
      <c r="J109" s="15"/>
      <c r="K109" s="15"/>
    </row>
    <row r="110" spans="1:11" ht="45">
      <c r="A110" s="21" t="s">
        <v>121</v>
      </c>
      <c r="B110" s="12" t="s">
        <v>6</v>
      </c>
      <c r="C110" s="9" t="s">
        <v>677</v>
      </c>
      <c r="D110" s="12" t="s">
        <v>800</v>
      </c>
      <c r="E110" s="9" t="s">
        <v>799</v>
      </c>
      <c r="F110" s="10">
        <v>1600</v>
      </c>
      <c r="G110" s="15">
        <v>2000</v>
      </c>
      <c r="H110" s="64">
        <v>883</v>
      </c>
      <c r="I110" s="86"/>
      <c r="J110" s="15">
        <v>2000</v>
      </c>
      <c r="K110" s="15"/>
    </row>
    <row r="111" spans="1:11" ht="30">
      <c r="A111" s="21" t="s">
        <v>122</v>
      </c>
      <c r="B111" s="12" t="s">
        <v>6</v>
      </c>
      <c r="C111" s="9" t="s">
        <v>677</v>
      </c>
      <c r="D111" s="12" t="s">
        <v>798</v>
      </c>
      <c r="E111" s="9" t="s">
        <v>797</v>
      </c>
      <c r="F111" s="10">
        <v>1280</v>
      </c>
      <c r="G111" s="15">
        <v>1600</v>
      </c>
      <c r="H111" s="64">
        <v>900</v>
      </c>
      <c r="I111" s="86"/>
      <c r="J111" s="15">
        <v>1600</v>
      </c>
      <c r="K111" s="15"/>
    </row>
    <row r="112" spans="1:11" ht="45">
      <c r="A112" s="21" t="s">
        <v>123</v>
      </c>
      <c r="B112" s="12" t="s">
        <v>6</v>
      </c>
      <c r="C112" s="9" t="s">
        <v>677</v>
      </c>
      <c r="D112" s="12" t="s">
        <v>796</v>
      </c>
      <c r="E112" s="9" t="s">
        <v>795</v>
      </c>
      <c r="F112" s="10">
        <v>2840</v>
      </c>
      <c r="G112" s="15">
        <v>3550</v>
      </c>
      <c r="H112" s="64">
        <v>882</v>
      </c>
      <c r="I112" s="86"/>
      <c r="J112" s="15">
        <v>3550</v>
      </c>
      <c r="K112" s="15"/>
    </row>
    <row r="113" spans="1:11" ht="45">
      <c r="A113" s="21" t="s">
        <v>124</v>
      </c>
      <c r="B113" s="12" t="s">
        <v>6</v>
      </c>
      <c r="C113" s="9" t="s">
        <v>677</v>
      </c>
      <c r="D113" s="12" t="s">
        <v>794</v>
      </c>
      <c r="E113" s="9" t="s">
        <v>793</v>
      </c>
      <c r="F113" s="10">
        <v>2120</v>
      </c>
      <c r="G113" s="15">
        <v>2650</v>
      </c>
      <c r="H113" s="64">
        <v>1224</v>
      </c>
      <c r="I113" s="86"/>
      <c r="J113" s="15">
        <v>2650</v>
      </c>
      <c r="K113" s="15"/>
    </row>
    <row r="114" spans="1:11" ht="30">
      <c r="A114" s="21" t="s">
        <v>125</v>
      </c>
      <c r="B114" s="12" t="s">
        <v>6</v>
      </c>
      <c r="C114" s="9" t="s">
        <v>790</v>
      </c>
      <c r="D114" s="12" t="s">
        <v>791</v>
      </c>
      <c r="E114" s="9" t="s">
        <v>792</v>
      </c>
      <c r="F114" s="10">
        <v>9585</v>
      </c>
      <c r="G114" s="15">
        <v>11981.25</v>
      </c>
      <c r="H114" s="64" t="s">
        <v>1418</v>
      </c>
      <c r="I114" s="86">
        <v>11981.25</v>
      </c>
      <c r="J114" s="15"/>
      <c r="K114" s="15"/>
    </row>
    <row r="115" spans="1:11" ht="30">
      <c r="A115" s="37" t="s">
        <v>126</v>
      </c>
      <c r="B115" s="12" t="s">
        <v>6</v>
      </c>
      <c r="C115" s="12" t="s">
        <v>731</v>
      </c>
      <c r="D115" s="12" t="s">
        <v>789</v>
      </c>
      <c r="E115" s="9" t="s">
        <v>847</v>
      </c>
      <c r="F115" s="10">
        <v>9620</v>
      </c>
      <c r="G115" s="15">
        <v>12025</v>
      </c>
      <c r="H115" s="82" t="s">
        <v>3033</v>
      </c>
      <c r="I115" s="86"/>
      <c r="J115" s="15">
        <v>12025</v>
      </c>
      <c r="K115" s="15"/>
    </row>
    <row r="116" spans="1:11" ht="30">
      <c r="A116" s="21" t="s">
        <v>127</v>
      </c>
      <c r="B116" s="12" t="s">
        <v>6</v>
      </c>
      <c r="C116" s="9" t="s">
        <v>785</v>
      </c>
      <c r="D116" s="12" t="s">
        <v>788</v>
      </c>
      <c r="E116" s="9" t="s">
        <v>787</v>
      </c>
      <c r="F116" s="10">
        <v>1950</v>
      </c>
      <c r="G116" s="15">
        <v>2437.5</v>
      </c>
      <c r="H116" s="64">
        <v>1088</v>
      </c>
      <c r="I116" s="86"/>
      <c r="J116" s="15">
        <v>2437.5</v>
      </c>
      <c r="K116" s="15"/>
    </row>
    <row r="117" spans="1:11" ht="30">
      <c r="A117" s="21" t="s">
        <v>128</v>
      </c>
      <c r="B117" s="12" t="s">
        <v>6</v>
      </c>
      <c r="C117" s="9" t="s">
        <v>663</v>
      </c>
      <c r="D117" s="12" t="s">
        <v>786</v>
      </c>
      <c r="E117" s="9" t="s">
        <v>784</v>
      </c>
      <c r="F117" s="10">
        <v>605</v>
      </c>
      <c r="G117" s="15">
        <v>756.25</v>
      </c>
      <c r="H117" s="64">
        <v>969</v>
      </c>
      <c r="I117" s="86"/>
      <c r="J117" s="15">
        <v>756.25</v>
      </c>
      <c r="K117" s="15"/>
    </row>
    <row r="118" spans="1:11" ht="30">
      <c r="A118" s="21" t="s">
        <v>129</v>
      </c>
      <c r="B118" s="12" t="s">
        <v>6</v>
      </c>
      <c r="C118" s="9" t="s">
        <v>663</v>
      </c>
      <c r="D118" s="12" t="s">
        <v>782</v>
      </c>
      <c r="E118" s="9" t="s">
        <v>783</v>
      </c>
      <c r="F118" s="10">
        <v>225</v>
      </c>
      <c r="G118" s="15">
        <v>281.25</v>
      </c>
      <c r="H118" s="64">
        <v>968</v>
      </c>
      <c r="I118" s="86"/>
      <c r="J118" s="15">
        <v>281.25</v>
      </c>
      <c r="K118" s="15"/>
    </row>
    <row r="119" spans="1:11" ht="45">
      <c r="A119" s="21" t="s">
        <v>130</v>
      </c>
      <c r="B119" s="12" t="s">
        <v>6</v>
      </c>
      <c r="C119" s="9" t="s">
        <v>677</v>
      </c>
      <c r="D119" s="12" t="s">
        <v>778</v>
      </c>
      <c r="E119" s="9" t="s">
        <v>779</v>
      </c>
      <c r="F119" s="10">
        <v>14932.16</v>
      </c>
      <c r="G119" s="15">
        <v>18665.2</v>
      </c>
      <c r="H119" s="64">
        <v>1496</v>
      </c>
      <c r="I119" s="86"/>
      <c r="J119" s="15"/>
      <c r="K119" s="15">
        <v>18665.2</v>
      </c>
    </row>
    <row r="120" spans="1:11" ht="60">
      <c r="A120" s="21" t="s">
        <v>131</v>
      </c>
      <c r="B120" s="12" t="s">
        <v>6</v>
      </c>
      <c r="C120" s="9" t="s">
        <v>16</v>
      </c>
      <c r="D120" s="12" t="s">
        <v>756</v>
      </c>
      <c r="E120" s="9" t="s">
        <v>757</v>
      </c>
      <c r="F120" s="10">
        <v>1000</v>
      </c>
      <c r="G120" s="15">
        <v>1250</v>
      </c>
      <c r="H120" s="64">
        <v>868</v>
      </c>
      <c r="I120" s="86"/>
      <c r="J120" s="15">
        <v>1250</v>
      </c>
      <c r="K120" s="15"/>
    </row>
    <row r="121" spans="1:11" ht="30">
      <c r="A121" s="16" t="s">
        <v>132</v>
      </c>
      <c r="B121" s="12" t="s">
        <v>6</v>
      </c>
      <c r="C121" s="9" t="s">
        <v>753</v>
      </c>
      <c r="D121" s="12" t="s">
        <v>754</v>
      </c>
      <c r="E121" s="9" t="s">
        <v>755</v>
      </c>
      <c r="F121" s="10"/>
      <c r="G121" s="15"/>
      <c r="H121" s="65" t="s">
        <v>1238</v>
      </c>
      <c r="I121" s="86"/>
      <c r="J121" s="15"/>
      <c r="K121" s="15"/>
    </row>
    <row r="122" spans="1:11" ht="45">
      <c r="A122" s="16" t="s">
        <v>133</v>
      </c>
      <c r="B122" s="12" t="s">
        <v>6</v>
      </c>
      <c r="C122" s="9" t="s">
        <v>750</v>
      </c>
      <c r="D122" s="12" t="s">
        <v>751</v>
      </c>
      <c r="E122" s="9" t="s">
        <v>752</v>
      </c>
      <c r="F122" s="10"/>
      <c r="G122" s="15"/>
      <c r="H122" s="65" t="s">
        <v>1238</v>
      </c>
      <c r="I122" s="86"/>
      <c r="J122" s="15"/>
      <c r="K122" s="15"/>
    </row>
    <row r="123" spans="1:11" ht="45">
      <c r="A123" s="21" t="s">
        <v>134</v>
      </c>
      <c r="B123" s="12" t="s">
        <v>6</v>
      </c>
      <c r="C123" s="9" t="s">
        <v>747</v>
      </c>
      <c r="D123" s="12" t="s">
        <v>748</v>
      </c>
      <c r="E123" s="9" t="s">
        <v>749</v>
      </c>
      <c r="F123" s="10">
        <v>3636.4</v>
      </c>
      <c r="G123" s="15">
        <v>4545.5</v>
      </c>
      <c r="H123" s="64">
        <v>1118</v>
      </c>
      <c r="I123" s="86">
        <v>4545.5</v>
      </c>
      <c r="J123" s="15"/>
      <c r="K123" s="15"/>
    </row>
    <row r="124" spans="1:11" ht="45">
      <c r="A124" s="21" t="s">
        <v>135</v>
      </c>
      <c r="B124" s="12" t="s">
        <v>6</v>
      </c>
      <c r="C124" s="12" t="s">
        <v>744</v>
      </c>
      <c r="D124" s="12" t="s">
        <v>745</v>
      </c>
      <c r="E124" s="9" t="s">
        <v>746</v>
      </c>
      <c r="F124" s="10">
        <v>844.52</v>
      </c>
      <c r="G124" s="15">
        <v>1055.6500000000001</v>
      </c>
      <c r="H124" s="64">
        <v>1266</v>
      </c>
      <c r="I124" s="86">
        <v>1055.6500000000001</v>
      </c>
      <c r="J124" s="15"/>
      <c r="K124" s="15"/>
    </row>
    <row r="125" spans="1:11" ht="30">
      <c r="A125" s="21" t="s">
        <v>136</v>
      </c>
      <c r="B125" s="12" t="s">
        <v>6</v>
      </c>
      <c r="C125" s="9" t="s">
        <v>677</v>
      </c>
      <c r="D125" s="12" t="s">
        <v>758</v>
      </c>
      <c r="E125" s="9" t="s">
        <v>759</v>
      </c>
      <c r="F125" s="10">
        <v>830</v>
      </c>
      <c r="G125" s="15">
        <v>1037.5</v>
      </c>
      <c r="H125" s="64">
        <v>1966</v>
      </c>
      <c r="I125" s="86"/>
      <c r="J125" s="15">
        <v>1037.5</v>
      </c>
      <c r="K125" s="15"/>
    </row>
    <row r="126" spans="1:11" ht="60">
      <c r="A126" s="21" t="s">
        <v>137</v>
      </c>
      <c r="B126" s="12" t="s">
        <v>6</v>
      </c>
      <c r="C126" s="9" t="s">
        <v>760</v>
      </c>
      <c r="D126" s="12" t="s">
        <v>761</v>
      </c>
      <c r="E126" s="9" t="s">
        <v>762</v>
      </c>
      <c r="F126" s="10">
        <v>745.2</v>
      </c>
      <c r="G126" s="15">
        <v>931.5</v>
      </c>
      <c r="H126" s="64">
        <v>1412</v>
      </c>
      <c r="I126" s="86"/>
      <c r="J126" s="15"/>
      <c r="K126" s="15">
        <v>931.5</v>
      </c>
    </row>
    <row r="127" spans="1:11" ht="30">
      <c r="A127" s="21" t="s">
        <v>138</v>
      </c>
      <c r="B127" s="12" t="s">
        <v>6</v>
      </c>
      <c r="C127" s="9" t="s">
        <v>726</v>
      </c>
      <c r="D127" s="12" t="s">
        <v>763</v>
      </c>
      <c r="E127" s="9" t="s">
        <v>764</v>
      </c>
      <c r="F127" s="10">
        <v>8383</v>
      </c>
      <c r="G127" s="15">
        <v>10478.75</v>
      </c>
      <c r="H127" s="64">
        <v>1410</v>
      </c>
      <c r="I127" s="86">
        <v>10478.75</v>
      </c>
      <c r="J127" s="15"/>
      <c r="K127" s="15"/>
    </row>
    <row r="128" spans="1:11" ht="60">
      <c r="A128" s="21" t="s">
        <v>139</v>
      </c>
      <c r="B128" s="12" t="s">
        <v>6</v>
      </c>
      <c r="C128" s="9" t="s">
        <v>765</v>
      </c>
      <c r="D128" s="12" t="s">
        <v>766</v>
      </c>
      <c r="E128" s="9" t="s">
        <v>767</v>
      </c>
      <c r="F128" s="10">
        <v>7173.6</v>
      </c>
      <c r="G128" s="15">
        <v>8967</v>
      </c>
      <c r="H128" s="64">
        <v>880</v>
      </c>
      <c r="I128" s="86"/>
      <c r="J128" s="15"/>
      <c r="K128" s="15">
        <v>8967</v>
      </c>
    </row>
    <row r="129" spans="1:11" ht="30">
      <c r="A129" s="21" t="s">
        <v>140</v>
      </c>
      <c r="B129" s="12" t="s">
        <v>6</v>
      </c>
      <c r="C129" s="9" t="s">
        <v>768</v>
      </c>
      <c r="D129" s="12" t="s">
        <v>769</v>
      </c>
      <c r="E129" s="9" t="s">
        <v>770</v>
      </c>
      <c r="F129" s="10">
        <v>8419.49</v>
      </c>
      <c r="G129" s="15">
        <v>10524.36</v>
      </c>
      <c r="H129" s="64">
        <v>1125</v>
      </c>
      <c r="I129" s="86">
        <v>10524.36</v>
      </c>
      <c r="J129" s="15"/>
      <c r="K129" s="15"/>
    </row>
    <row r="130" spans="1:11" ht="45">
      <c r="A130" s="21" t="s">
        <v>141</v>
      </c>
      <c r="B130" s="12" t="s">
        <v>6</v>
      </c>
      <c r="C130" s="9" t="s">
        <v>636</v>
      </c>
      <c r="D130" s="12" t="s">
        <v>771</v>
      </c>
      <c r="E130" s="9" t="s">
        <v>772</v>
      </c>
      <c r="F130" s="10">
        <v>4040</v>
      </c>
      <c r="G130" s="15">
        <v>5050</v>
      </c>
      <c r="H130" s="64">
        <v>1233</v>
      </c>
      <c r="I130" s="86"/>
      <c r="J130" s="15">
        <v>5050</v>
      </c>
      <c r="K130" s="15"/>
    </row>
    <row r="131" spans="1:11" ht="30">
      <c r="A131" s="21" t="s">
        <v>142</v>
      </c>
      <c r="B131" s="12" t="s">
        <v>6</v>
      </c>
      <c r="C131" s="9" t="s">
        <v>15</v>
      </c>
      <c r="D131" s="12" t="s">
        <v>776</v>
      </c>
      <c r="E131" s="9" t="s">
        <v>777</v>
      </c>
      <c r="F131" s="10">
        <v>651.03</v>
      </c>
      <c r="G131" s="15">
        <v>813.78</v>
      </c>
      <c r="H131" s="64">
        <v>1022</v>
      </c>
      <c r="I131" s="86">
        <v>813.78</v>
      </c>
      <c r="J131" s="15"/>
      <c r="K131" s="15"/>
    </row>
    <row r="132" spans="1:11" ht="30">
      <c r="A132" s="21" t="s">
        <v>143</v>
      </c>
      <c r="B132" s="12" t="s">
        <v>6</v>
      </c>
      <c r="C132" s="9" t="s">
        <v>773</v>
      </c>
      <c r="D132" s="12" t="s">
        <v>774</v>
      </c>
      <c r="E132" s="9" t="s">
        <v>775</v>
      </c>
      <c r="F132" s="10">
        <v>1235.07</v>
      </c>
      <c r="G132" s="15">
        <v>1543.83</v>
      </c>
      <c r="H132" s="64" t="s">
        <v>2367</v>
      </c>
      <c r="I132" s="86">
        <v>1543.83</v>
      </c>
      <c r="J132" s="15"/>
      <c r="K132" s="15"/>
    </row>
    <row r="133" spans="1:11" ht="60">
      <c r="A133" s="21" t="s">
        <v>144</v>
      </c>
      <c r="B133" s="12" t="s">
        <v>6</v>
      </c>
      <c r="C133" s="9" t="s">
        <v>830</v>
      </c>
      <c r="D133" s="12" t="s">
        <v>831</v>
      </c>
      <c r="E133" s="9" t="s">
        <v>832</v>
      </c>
      <c r="F133" s="10">
        <v>1978.8</v>
      </c>
      <c r="G133" s="15">
        <v>2473.5</v>
      </c>
      <c r="H133" s="64"/>
      <c r="I133" s="86"/>
      <c r="J133" s="15">
        <v>2473.5</v>
      </c>
      <c r="K133" s="15"/>
    </row>
    <row r="134" spans="1:11" ht="60">
      <c r="A134" s="21" t="s">
        <v>145</v>
      </c>
      <c r="B134" s="12" t="s">
        <v>6</v>
      </c>
      <c r="C134" s="9" t="s">
        <v>833</v>
      </c>
      <c r="D134" s="12" t="s">
        <v>834</v>
      </c>
      <c r="E134" s="9" t="s">
        <v>835</v>
      </c>
      <c r="F134" s="10">
        <v>5750</v>
      </c>
      <c r="G134" s="15">
        <v>7187.5</v>
      </c>
      <c r="H134" s="64"/>
      <c r="I134" s="86"/>
      <c r="J134" s="15"/>
      <c r="K134" s="15">
        <v>7187.5</v>
      </c>
    </row>
    <row r="135" spans="1:11" ht="45">
      <c r="A135" s="21" t="s">
        <v>146</v>
      </c>
      <c r="B135" s="12" t="s">
        <v>6</v>
      </c>
      <c r="C135" s="9" t="s">
        <v>897</v>
      </c>
      <c r="D135" s="12" t="s">
        <v>836</v>
      </c>
      <c r="E135" s="9" t="s">
        <v>933</v>
      </c>
      <c r="F135" s="10">
        <v>673.14</v>
      </c>
      <c r="G135" s="15">
        <v>841.42</v>
      </c>
      <c r="H135" s="64">
        <v>1405</v>
      </c>
      <c r="I135" s="86">
        <v>841.42</v>
      </c>
      <c r="J135" s="15"/>
      <c r="K135" s="15"/>
    </row>
    <row r="136" spans="1:11" ht="30">
      <c r="A136" s="21" t="s">
        <v>147</v>
      </c>
      <c r="B136" s="12" t="s">
        <v>6</v>
      </c>
      <c r="C136" s="9" t="s">
        <v>837</v>
      </c>
      <c r="D136" s="12" t="s">
        <v>838</v>
      </c>
      <c r="E136" s="9" t="s">
        <v>839</v>
      </c>
      <c r="F136" s="10"/>
      <c r="G136" s="15"/>
      <c r="H136" s="65" t="s">
        <v>1238</v>
      </c>
      <c r="I136" s="86"/>
      <c r="J136" s="15"/>
      <c r="K136" s="15"/>
    </row>
    <row r="137" spans="1:11" ht="30">
      <c r="A137" s="21" t="s">
        <v>148</v>
      </c>
      <c r="B137" s="12" t="s">
        <v>6</v>
      </c>
      <c r="C137" s="9" t="s">
        <v>694</v>
      </c>
      <c r="D137" s="12" t="s">
        <v>840</v>
      </c>
      <c r="E137" s="9" t="s">
        <v>841</v>
      </c>
      <c r="F137" s="10">
        <v>5490.47</v>
      </c>
      <c r="G137" s="15">
        <v>6863.09</v>
      </c>
      <c r="H137" s="64">
        <v>1114.1428000000001</v>
      </c>
      <c r="I137" s="86">
        <v>6863.09</v>
      </c>
      <c r="J137" s="15"/>
      <c r="K137" s="15"/>
    </row>
    <row r="138" spans="1:11" ht="45">
      <c r="A138" s="21" t="s">
        <v>149</v>
      </c>
      <c r="B138" s="12" t="s">
        <v>6</v>
      </c>
      <c r="C138" s="9" t="s">
        <v>694</v>
      </c>
      <c r="D138" s="12" t="s">
        <v>842</v>
      </c>
      <c r="E138" s="9" t="s">
        <v>843</v>
      </c>
      <c r="F138" s="10">
        <v>11154.8</v>
      </c>
      <c r="G138" s="15">
        <v>13943.5</v>
      </c>
      <c r="H138" s="64">
        <v>1970</v>
      </c>
      <c r="I138" s="86">
        <v>13943.5</v>
      </c>
      <c r="J138" s="15"/>
      <c r="K138" s="15"/>
    </row>
    <row r="139" spans="1:11" ht="30">
      <c r="A139" s="21" t="s">
        <v>150</v>
      </c>
      <c r="B139" s="12" t="s">
        <v>6</v>
      </c>
      <c r="C139" s="9" t="s">
        <v>731</v>
      </c>
      <c r="D139" s="12" t="s">
        <v>849</v>
      </c>
      <c r="E139" s="9" t="s">
        <v>848</v>
      </c>
      <c r="F139" s="10">
        <v>523</v>
      </c>
      <c r="G139" s="15">
        <v>653.75</v>
      </c>
      <c r="H139" s="82" t="s">
        <v>3033</v>
      </c>
      <c r="I139" s="86"/>
      <c r="J139" s="15">
        <v>653.75</v>
      </c>
      <c r="K139" s="15"/>
    </row>
    <row r="140" spans="1:11" ht="45">
      <c r="A140" s="21" t="s">
        <v>151</v>
      </c>
      <c r="B140" s="12" t="s">
        <v>6</v>
      </c>
      <c r="C140" s="9" t="s">
        <v>850</v>
      </c>
      <c r="D140" s="12" t="s">
        <v>851</v>
      </c>
      <c r="E140" s="9" t="s">
        <v>852</v>
      </c>
      <c r="F140" s="10">
        <v>3600</v>
      </c>
      <c r="G140" s="15">
        <v>4500</v>
      </c>
      <c r="H140" s="64">
        <v>1147</v>
      </c>
      <c r="I140" s="86"/>
      <c r="J140" s="15"/>
      <c r="K140" s="15">
        <v>4500</v>
      </c>
    </row>
    <row r="141" spans="1:11" ht="75">
      <c r="A141" s="21" t="s">
        <v>152</v>
      </c>
      <c r="B141" s="12" t="s">
        <v>6</v>
      </c>
      <c r="C141" s="9" t="s">
        <v>853</v>
      </c>
      <c r="D141" s="12" t="s">
        <v>854</v>
      </c>
      <c r="E141" s="9" t="s">
        <v>855</v>
      </c>
      <c r="F141" s="10">
        <v>14500</v>
      </c>
      <c r="G141" s="15"/>
      <c r="H141" s="64">
        <v>1349</v>
      </c>
      <c r="I141" s="86"/>
      <c r="J141" s="15"/>
      <c r="K141" s="10">
        <v>14500</v>
      </c>
    </row>
    <row r="142" spans="1:11" ht="30">
      <c r="A142" s="21" t="s">
        <v>153</v>
      </c>
      <c r="B142" s="12" t="s">
        <v>6</v>
      </c>
      <c r="C142" s="9" t="s">
        <v>689</v>
      </c>
      <c r="D142" s="12" t="s">
        <v>856</v>
      </c>
      <c r="E142" s="9" t="s">
        <v>857</v>
      </c>
      <c r="F142" s="10">
        <v>2790</v>
      </c>
      <c r="G142" s="15">
        <v>3487.5</v>
      </c>
      <c r="H142" s="64">
        <v>1501</v>
      </c>
      <c r="I142" s="86"/>
      <c r="J142" s="15"/>
      <c r="K142" s="15">
        <v>3487.5</v>
      </c>
    </row>
    <row r="143" spans="1:11" ht="30">
      <c r="A143" s="21" t="s">
        <v>154</v>
      </c>
      <c r="B143" s="12" t="s">
        <v>6</v>
      </c>
      <c r="C143" s="9" t="s">
        <v>858</v>
      </c>
      <c r="D143" s="12" t="s">
        <v>859</v>
      </c>
      <c r="E143" s="9" t="s">
        <v>860</v>
      </c>
      <c r="F143" s="10">
        <v>14568</v>
      </c>
      <c r="G143" s="15">
        <v>18210</v>
      </c>
      <c r="H143" s="64">
        <v>1834</v>
      </c>
      <c r="I143" s="86"/>
      <c r="J143" s="15">
        <v>18210</v>
      </c>
      <c r="K143" s="15"/>
    </row>
    <row r="144" spans="1:11" ht="30">
      <c r="A144" s="21" t="s">
        <v>155</v>
      </c>
      <c r="B144" s="12" t="s">
        <v>6</v>
      </c>
      <c r="C144" s="9" t="s">
        <v>858</v>
      </c>
      <c r="D144" s="12" t="s">
        <v>982</v>
      </c>
      <c r="E144" s="9" t="s">
        <v>861</v>
      </c>
      <c r="F144" s="10">
        <v>14436</v>
      </c>
      <c r="G144" s="15">
        <v>18045</v>
      </c>
      <c r="H144" s="64">
        <v>1835</v>
      </c>
      <c r="I144" s="86"/>
      <c r="J144" s="15">
        <v>18045</v>
      </c>
      <c r="K144" s="15"/>
    </row>
    <row r="145" spans="1:11" ht="30">
      <c r="A145" s="21" t="s">
        <v>156</v>
      </c>
      <c r="B145" s="12" t="s">
        <v>6</v>
      </c>
      <c r="C145" s="9" t="s">
        <v>837</v>
      </c>
      <c r="D145" s="12" t="s">
        <v>865</v>
      </c>
      <c r="E145" s="9" t="s">
        <v>866</v>
      </c>
      <c r="F145" s="10">
        <v>2182.4299999999998</v>
      </c>
      <c r="G145" s="15">
        <v>2728.04</v>
      </c>
      <c r="H145" s="64">
        <v>1277</v>
      </c>
      <c r="I145" s="86"/>
      <c r="J145" s="15">
        <v>2728.04</v>
      </c>
      <c r="K145" s="15"/>
    </row>
    <row r="146" spans="1:11" ht="30">
      <c r="A146" s="21" t="s">
        <v>157</v>
      </c>
      <c r="B146" s="12" t="s">
        <v>6</v>
      </c>
      <c r="C146" s="9" t="s">
        <v>837</v>
      </c>
      <c r="D146" s="12" t="s">
        <v>868</v>
      </c>
      <c r="E146" s="9" t="s">
        <v>867</v>
      </c>
      <c r="F146" s="10">
        <v>2182.4299999999998</v>
      </c>
      <c r="G146" s="15">
        <v>2728.04</v>
      </c>
      <c r="H146" s="64">
        <v>1278</v>
      </c>
      <c r="I146" s="86"/>
      <c r="J146" s="15">
        <v>2728.04</v>
      </c>
      <c r="K146" s="15"/>
    </row>
    <row r="147" spans="1:11" ht="30">
      <c r="A147" s="21" t="s">
        <v>158</v>
      </c>
      <c r="B147" s="12" t="s">
        <v>6</v>
      </c>
      <c r="C147" s="9" t="s">
        <v>636</v>
      </c>
      <c r="D147" s="12" t="s">
        <v>869</v>
      </c>
      <c r="E147" s="9" t="s">
        <v>870</v>
      </c>
      <c r="F147" s="10">
        <v>1760</v>
      </c>
      <c r="G147" s="15">
        <v>2200</v>
      </c>
      <c r="H147" s="64">
        <v>1272</v>
      </c>
      <c r="I147" s="86"/>
      <c r="J147" s="15">
        <v>2200</v>
      </c>
      <c r="K147" s="15"/>
    </row>
    <row r="148" spans="1:11" ht="45">
      <c r="A148" s="21" t="s">
        <v>159</v>
      </c>
      <c r="B148" s="12" t="s">
        <v>6</v>
      </c>
      <c r="C148" s="9" t="s">
        <v>773</v>
      </c>
      <c r="D148" s="12" t="s">
        <v>871</v>
      </c>
      <c r="E148" s="9" t="s">
        <v>872</v>
      </c>
      <c r="F148" s="10">
        <v>975</v>
      </c>
      <c r="G148" s="15">
        <v>1218.75</v>
      </c>
      <c r="H148" s="64">
        <v>1299</v>
      </c>
      <c r="I148" s="86">
        <v>1218.75</v>
      </c>
      <c r="J148" s="15"/>
      <c r="K148" s="15"/>
    </row>
    <row r="149" spans="1:11" ht="60">
      <c r="A149" s="21" t="s">
        <v>160</v>
      </c>
      <c r="B149" s="12" t="s">
        <v>6</v>
      </c>
      <c r="C149" s="9" t="s">
        <v>873</v>
      </c>
      <c r="D149" s="12" t="s">
        <v>874</v>
      </c>
      <c r="E149" s="9" t="s">
        <v>875</v>
      </c>
      <c r="F149" s="10">
        <v>623.20000000000005</v>
      </c>
      <c r="G149" s="15">
        <v>779</v>
      </c>
      <c r="H149" s="64">
        <v>1268</v>
      </c>
      <c r="I149" s="86">
        <v>779</v>
      </c>
      <c r="J149" s="15"/>
      <c r="K149" s="15"/>
    </row>
    <row r="150" spans="1:11" ht="30">
      <c r="A150" s="21" t="s">
        <v>161</v>
      </c>
      <c r="B150" s="12" t="s">
        <v>6</v>
      </c>
      <c r="C150" s="9" t="s">
        <v>876</v>
      </c>
      <c r="D150" s="12" t="s">
        <v>877</v>
      </c>
      <c r="E150" s="9" t="s">
        <v>878</v>
      </c>
      <c r="F150" s="10"/>
      <c r="G150" s="15"/>
      <c r="H150" s="65" t="s">
        <v>1238</v>
      </c>
      <c r="I150" s="86"/>
      <c r="J150" s="15"/>
      <c r="K150" s="15"/>
    </row>
    <row r="151" spans="1:11" ht="30">
      <c r="A151" s="21" t="s">
        <v>162</v>
      </c>
      <c r="B151" s="12" t="s">
        <v>6</v>
      </c>
      <c r="C151" s="9" t="s">
        <v>900</v>
      </c>
      <c r="D151" s="12" t="s">
        <v>879</v>
      </c>
      <c r="E151" s="9" t="s">
        <v>901</v>
      </c>
      <c r="F151" s="10">
        <v>150</v>
      </c>
      <c r="G151" s="15">
        <v>187</v>
      </c>
      <c r="H151" s="64">
        <v>1151</v>
      </c>
      <c r="I151" s="86"/>
      <c r="J151" s="15">
        <v>187</v>
      </c>
      <c r="K151" s="15"/>
    </row>
    <row r="152" spans="1:11" ht="30">
      <c r="A152" s="21" t="s">
        <v>163</v>
      </c>
      <c r="B152" s="12" t="s">
        <v>6</v>
      </c>
      <c r="C152" s="9" t="s">
        <v>880</v>
      </c>
      <c r="D152" s="12" t="s">
        <v>881</v>
      </c>
      <c r="E152" s="9" t="s">
        <v>882</v>
      </c>
      <c r="F152" s="10">
        <v>4815</v>
      </c>
      <c r="G152" s="15"/>
      <c r="H152" s="64">
        <v>1354</v>
      </c>
      <c r="I152" s="86"/>
      <c r="J152" s="15"/>
      <c r="K152" s="10">
        <v>4815</v>
      </c>
    </row>
    <row r="153" spans="1:11" ht="30">
      <c r="A153" s="21" t="s">
        <v>164</v>
      </c>
      <c r="B153" s="12" t="s">
        <v>6</v>
      </c>
      <c r="C153" s="9" t="s">
        <v>15</v>
      </c>
      <c r="D153" s="12" t="s">
        <v>884</v>
      </c>
      <c r="E153" s="9" t="s">
        <v>883</v>
      </c>
      <c r="F153" s="10">
        <v>358.56</v>
      </c>
      <c r="G153" s="15">
        <v>448.2</v>
      </c>
      <c r="H153" s="66">
        <v>1222</v>
      </c>
      <c r="I153" s="86">
        <v>448.2</v>
      </c>
      <c r="J153" s="15"/>
      <c r="K153" s="15"/>
    </row>
    <row r="154" spans="1:11" ht="30">
      <c r="A154" s="21" t="s">
        <v>165</v>
      </c>
      <c r="B154" s="12" t="s">
        <v>6</v>
      </c>
      <c r="C154" s="9" t="s">
        <v>15</v>
      </c>
      <c r="D154" s="12" t="s">
        <v>886</v>
      </c>
      <c r="E154" s="9" t="s">
        <v>889</v>
      </c>
      <c r="F154" s="10">
        <v>325.13</v>
      </c>
      <c r="G154" s="15">
        <v>406.41</v>
      </c>
      <c r="H154" s="64">
        <v>1221</v>
      </c>
      <c r="I154" s="86">
        <v>406.41</v>
      </c>
      <c r="J154" s="15"/>
      <c r="K154" s="15"/>
    </row>
    <row r="155" spans="1:11" ht="30">
      <c r="A155" s="21" t="s">
        <v>166</v>
      </c>
      <c r="B155" s="12" t="s">
        <v>6</v>
      </c>
      <c r="C155" s="9" t="s">
        <v>885</v>
      </c>
      <c r="D155" s="12" t="s">
        <v>887</v>
      </c>
      <c r="E155" s="9" t="s">
        <v>888</v>
      </c>
      <c r="F155" s="10">
        <v>7890</v>
      </c>
      <c r="G155" s="15">
        <v>9862.5</v>
      </c>
      <c r="H155" s="64" t="s">
        <v>1152</v>
      </c>
      <c r="I155" s="86">
        <v>9862.5</v>
      </c>
      <c r="J155" s="15"/>
      <c r="K155" s="15"/>
    </row>
    <row r="156" spans="1:11" ht="30">
      <c r="A156" s="21" t="s">
        <v>167</v>
      </c>
      <c r="B156" s="12" t="s">
        <v>6</v>
      </c>
      <c r="C156" s="9" t="s">
        <v>890</v>
      </c>
      <c r="D156" s="12" t="s">
        <v>891</v>
      </c>
      <c r="E156" s="9" t="s">
        <v>892</v>
      </c>
      <c r="F156" s="10">
        <v>1157.92</v>
      </c>
      <c r="G156" s="15">
        <v>1447.4</v>
      </c>
      <c r="H156" s="64">
        <v>1350</v>
      </c>
      <c r="I156" s="86"/>
      <c r="J156" s="15">
        <v>1447.4</v>
      </c>
      <c r="K156" s="15"/>
    </row>
    <row r="157" spans="1:11" ht="30">
      <c r="A157" s="60" t="s">
        <v>168</v>
      </c>
      <c r="B157" s="12" t="s">
        <v>6</v>
      </c>
      <c r="C157" s="9" t="s">
        <v>880</v>
      </c>
      <c r="D157" s="12" t="s">
        <v>893</v>
      </c>
      <c r="E157" s="9" t="s">
        <v>894</v>
      </c>
      <c r="F157" s="10">
        <v>425</v>
      </c>
      <c r="G157" s="15">
        <v>531.25</v>
      </c>
      <c r="H157" s="64">
        <v>2622</v>
      </c>
      <c r="I157" s="86"/>
      <c r="J157" s="15"/>
      <c r="K157" s="15">
        <v>531.25</v>
      </c>
    </row>
    <row r="158" spans="1:11" ht="30">
      <c r="A158" s="21" t="s">
        <v>169</v>
      </c>
      <c r="B158" s="12" t="s">
        <v>6</v>
      </c>
      <c r="C158" s="9" t="s">
        <v>657</v>
      </c>
      <c r="D158" s="12" t="s">
        <v>898</v>
      </c>
      <c r="E158" s="9" t="s">
        <v>899</v>
      </c>
      <c r="F158" s="10">
        <v>750</v>
      </c>
      <c r="G158" s="15">
        <v>934.5</v>
      </c>
      <c r="H158" s="64">
        <v>1923</v>
      </c>
      <c r="I158" s="86"/>
      <c r="J158" s="15">
        <v>934.5</v>
      </c>
      <c r="K158" s="15"/>
    </row>
    <row r="159" spans="1:11" ht="30">
      <c r="A159" s="21" t="s">
        <v>170</v>
      </c>
      <c r="B159" s="12" t="s">
        <v>6</v>
      </c>
      <c r="C159" s="9" t="s">
        <v>850</v>
      </c>
      <c r="D159" s="12" t="s">
        <v>945</v>
      </c>
      <c r="E159" s="9" t="s">
        <v>946</v>
      </c>
      <c r="F159" s="10">
        <v>3600</v>
      </c>
      <c r="G159" s="15">
        <v>4500</v>
      </c>
      <c r="H159" s="64">
        <v>1360</v>
      </c>
      <c r="I159" s="86"/>
      <c r="J159" s="15"/>
      <c r="K159" s="15">
        <v>4500</v>
      </c>
    </row>
    <row r="160" spans="1:11" ht="45">
      <c r="A160" s="21" t="s">
        <v>171</v>
      </c>
      <c r="B160" s="12" t="s">
        <v>6</v>
      </c>
      <c r="C160" s="9" t="s">
        <v>15</v>
      </c>
      <c r="D160" s="12" t="s">
        <v>947</v>
      </c>
      <c r="E160" s="9" t="s">
        <v>948</v>
      </c>
      <c r="F160" s="10">
        <v>2084.2199999999998</v>
      </c>
      <c r="G160" s="15">
        <v>2605.2800000000002</v>
      </c>
      <c r="H160" s="64">
        <v>1404</v>
      </c>
      <c r="I160" s="86">
        <v>2605.2800000000002</v>
      </c>
      <c r="J160" s="15"/>
      <c r="K160" s="15"/>
    </row>
    <row r="161" spans="1:11" ht="30">
      <c r="A161" s="21" t="s">
        <v>172</v>
      </c>
      <c r="B161" s="12" t="s">
        <v>6</v>
      </c>
      <c r="C161" s="9" t="s">
        <v>700</v>
      </c>
      <c r="D161" s="12" t="s">
        <v>949</v>
      </c>
      <c r="E161" s="9" t="s">
        <v>950</v>
      </c>
      <c r="F161" s="10">
        <v>6150</v>
      </c>
      <c r="G161" s="15">
        <v>7687.5</v>
      </c>
      <c r="H161" s="64">
        <v>1462</v>
      </c>
      <c r="I161" s="86">
        <v>7687.5</v>
      </c>
      <c r="J161" s="15"/>
      <c r="K161" s="15"/>
    </row>
    <row r="162" spans="1:11" ht="30">
      <c r="A162" s="21" t="s">
        <v>173</v>
      </c>
      <c r="B162" s="12" t="s">
        <v>6</v>
      </c>
      <c r="C162" s="9" t="s">
        <v>951</v>
      </c>
      <c r="D162" s="12" t="s">
        <v>952</v>
      </c>
      <c r="E162" s="9" t="s">
        <v>953</v>
      </c>
      <c r="F162" s="10">
        <v>6520</v>
      </c>
      <c r="G162" s="15">
        <v>8150</v>
      </c>
      <c r="H162" s="64">
        <v>1413</v>
      </c>
      <c r="I162" s="86">
        <v>8150</v>
      </c>
      <c r="J162" s="15"/>
      <c r="K162" s="15"/>
    </row>
    <row r="163" spans="1:11" ht="30">
      <c r="A163" s="21" t="s">
        <v>174</v>
      </c>
      <c r="B163" s="12" t="s">
        <v>6</v>
      </c>
      <c r="C163" s="9" t="s">
        <v>726</v>
      </c>
      <c r="D163" s="12" t="s">
        <v>954</v>
      </c>
      <c r="E163" s="9" t="s">
        <v>955</v>
      </c>
      <c r="F163" s="10">
        <v>8383</v>
      </c>
      <c r="G163" s="15">
        <v>10478.75</v>
      </c>
      <c r="H163" s="64"/>
      <c r="I163" s="86">
        <v>10478.75</v>
      </c>
      <c r="J163" s="15"/>
      <c r="K163" s="15"/>
    </row>
    <row r="164" spans="1:11" ht="30">
      <c r="A164" s="21" t="s">
        <v>175</v>
      </c>
      <c r="B164" s="12" t="s">
        <v>6</v>
      </c>
      <c r="C164" s="9" t="s">
        <v>677</v>
      </c>
      <c r="D164" s="12" t="s">
        <v>1417</v>
      </c>
      <c r="E164" s="9" t="s">
        <v>959</v>
      </c>
      <c r="F164" s="10">
        <v>660</v>
      </c>
      <c r="G164" s="15">
        <v>825</v>
      </c>
      <c r="H164" s="67">
        <v>1411</v>
      </c>
      <c r="I164" s="86">
        <v>825</v>
      </c>
      <c r="J164" s="15"/>
      <c r="K164" s="15"/>
    </row>
    <row r="165" spans="1:11" ht="60">
      <c r="A165" s="21" t="s">
        <v>176</v>
      </c>
      <c r="B165" s="12" t="s">
        <v>6</v>
      </c>
      <c r="C165" s="9" t="s">
        <v>663</v>
      </c>
      <c r="D165" s="12" t="s">
        <v>960</v>
      </c>
      <c r="E165" s="9" t="s">
        <v>961</v>
      </c>
      <c r="F165" s="10">
        <v>4532.4399999999996</v>
      </c>
      <c r="G165" s="15">
        <v>5665.55</v>
      </c>
      <c r="H165" s="64">
        <v>1363</v>
      </c>
      <c r="I165" s="86"/>
      <c r="J165" s="15">
        <v>5665.55</v>
      </c>
      <c r="K165" s="15"/>
    </row>
    <row r="166" spans="1:11" ht="30">
      <c r="A166" s="21" t="s">
        <v>177</v>
      </c>
      <c r="B166" s="12" t="s">
        <v>6</v>
      </c>
      <c r="C166" s="9" t="s">
        <v>663</v>
      </c>
      <c r="D166" s="12" t="s">
        <v>962</v>
      </c>
      <c r="E166" s="9" t="s">
        <v>963</v>
      </c>
      <c r="F166" s="10">
        <v>165</v>
      </c>
      <c r="G166" s="15">
        <v>206.25</v>
      </c>
      <c r="H166" s="64">
        <v>1364</v>
      </c>
      <c r="I166" s="86"/>
      <c r="J166" s="15">
        <v>206.25</v>
      </c>
      <c r="K166" s="15"/>
    </row>
    <row r="167" spans="1:11" ht="60">
      <c r="A167" s="21" t="s">
        <v>178</v>
      </c>
      <c r="B167" s="12" t="s">
        <v>6</v>
      </c>
      <c r="C167" s="9" t="s">
        <v>773</v>
      </c>
      <c r="D167" s="12" t="s">
        <v>973</v>
      </c>
      <c r="E167" s="9" t="s">
        <v>964</v>
      </c>
      <c r="F167" s="10">
        <v>263.86</v>
      </c>
      <c r="G167" s="15">
        <v>329.83</v>
      </c>
      <c r="H167" s="64">
        <v>1514</v>
      </c>
      <c r="I167" s="86">
        <v>329.83</v>
      </c>
      <c r="J167" s="15"/>
      <c r="K167" s="15"/>
    </row>
    <row r="168" spans="1:11" ht="45">
      <c r="A168" s="21" t="s">
        <v>179</v>
      </c>
      <c r="B168" s="12" t="s">
        <v>6</v>
      </c>
      <c r="C168" s="9" t="s">
        <v>773</v>
      </c>
      <c r="D168" s="12" t="s">
        <v>974</v>
      </c>
      <c r="E168" s="9" t="s">
        <v>965</v>
      </c>
      <c r="F168" s="10">
        <v>1160</v>
      </c>
      <c r="G168" s="15">
        <v>1450</v>
      </c>
      <c r="H168" s="64">
        <v>1513</v>
      </c>
      <c r="I168" s="86">
        <v>1450</v>
      </c>
      <c r="J168" s="15"/>
      <c r="K168" s="15"/>
    </row>
    <row r="169" spans="1:11" ht="45">
      <c r="A169" s="21" t="s">
        <v>180</v>
      </c>
      <c r="B169" s="12" t="s">
        <v>6</v>
      </c>
      <c r="C169" s="9" t="s">
        <v>773</v>
      </c>
      <c r="D169" s="12" t="s">
        <v>975</v>
      </c>
      <c r="E169" s="9" t="s">
        <v>966</v>
      </c>
      <c r="F169" s="10">
        <v>546</v>
      </c>
      <c r="G169" s="15">
        <v>682.5</v>
      </c>
      <c r="H169" s="64">
        <v>1515</v>
      </c>
      <c r="I169" s="86">
        <v>682.5</v>
      </c>
      <c r="J169" s="15"/>
      <c r="K169" s="15"/>
    </row>
    <row r="170" spans="1:11" ht="30">
      <c r="A170" s="21" t="s">
        <v>181</v>
      </c>
      <c r="B170" s="12" t="s">
        <v>6</v>
      </c>
      <c r="C170" s="9" t="s">
        <v>773</v>
      </c>
      <c r="D170" s="12" t="s">
        <v>976</v>
      </c>
      <c r="E170" s="9" t="s">
        <v>967</v>
      </c>
      <c r="F170" s="10">
        <v>6861</v>
      </c>
      <c r="G170" s="15">
        <v>8576.25</v>
      </c>
      <c r="H170" s="64">
        <v>1811</v>
      </c>
      <c r="I170" s="86">
        <v>8576.25</v>
      </c>
      <c r="J170" s="15"/>
      <c r="K170" s="15"/>
    </row>
    <row r="171" spans="1:11" ht="30">
      <c r="A171" s="21" t="s">
        <v>182</v>
      </c>
      <c r="B171" s="12" t="s">
        <v>6</v>
      </c>
      <c r="C171" s="9" t="s">
        <v>837</v>
      </c>
      <c r="D171" s="12" t="s">
        <v>977</v>
      </c>
      <c r="E171" s="9" t="s">
        <v>968</v>
      </c>
      <c r="F171" s="10">
        <v>2182.4299999999998</v>
      </c>
      <c r="G171" s="15">
        <v>2728.04</v>
      </c>
      <c r="H171" s="64">
        <v>1592</v>
      </c>
      <c r="I171" s="86"/>
      <c r="J171" s="15">
        <v>2728.04</v>
      </c>
      <c r="K171" s="15"/>
    </row>
    <row r="172" spans="1:11" ht="30">
      <c r="A172" s="21" t="s">
        <v>183</v>
      </c>
      <c r="B172" s="12" t="s">
        <v>6</v>
      </c>
      <c r="C172" s="9" t="s">
        <v>837</v>
      </c>
      <c r="D172" s="12" t="s">
        <v>978</v>
      </c>
      <c r="E172" s="9" t="s">
        <v>969</v>
      </c>
      <c r="F172" s="10">
        <v>2182.4299999999998</v>
      </c>
      <c r="G172" s="15">
        <v>2728.04</v>
      </c>
      <c r="H172" s="64">
        <v>1591</v>
      </c>
      <c r="I172" s="86"/>
      <c r="J172" s="15">
        <v>2728.04</v>
      </c>
      <c r="K172" s="15"/>
    </row>
    <row r="173" spans="1:11" ht="45">
      <c r="A173" s="21" t="s">
        <v>184</v>
      </c>
      <c r="B173" s="12" t="s">
        <v>6</v>
      </c>
      <c r="C173" s="9" t="s">
        <v>972</v>
      </c>
      <c r="D173" s="12" t="s">
        <v>979</v>
      </c>
      <c r="E173" s="9" t="s">
        <v>792</v>
      </c>
      <c r="F173" s="10">
        <v>3542</v>
      </c>
      <c r="G173" s="15">
        <v>4427.5</v>
      </c>
      <c r="H173" s="64">
        <v>1803</v>
      </c>
      <c r="I173" s="86">
        <v>4427.5</v>
      </c>
      <c r="J173" s="15"/>
      <c r="K173" s="15"/>
    </row>
    <row r="174" spans="1:11" ht="90">
      <c r="A174" s="21" t="s">
        <v>185</v>
      </c>
      <c r="B174" s="12" t="s">
        <v>6</v>
      </c>
      <c r="C174" s="9" t="s">
        <v>811</v>
      </c>
      <c r="D174" s="12" t="s">
        <v>980</v>
      </c>
      <c r="E174" s="9" t="s">
        <v>981</v>
      </c>
      <c r="F174" s="10">
        <v>3342</v>
      </c>
      <c r="G174" s="15">
        <v>4177.5</v>
      </c>
      <c r="H174" s="64">
        <v>2729</v>
      </c>
      <c r="I174" s="86"/>
      <c r="J174" s="15"/>
      <c r="K174" s="15">
        <v>4177.5</v>
      </c>
    </row>
    <row r="175" spans="1:11" ht="45">
      <c r="A175" s="21" t="s">
        <v>186</v>
      </c>
      <c r="B175" s="12" t="s">
        <v>6</v>
      </c>
      <c r="C175" s="9" t="s">
        <v>983</v>
      </c>
      <c r="D175" s="12" t="s">
        <v>984</v>
      </c>
      <c r="E175" s="9" t="s">
        <v>985</v>
      </c>
      <c r="F175" s="10">
        <v>190</v>
      </c>
      <c r="G175" s="15">
        <v>237.5</v>
      </c>
      <c r="H175" s="64">
        <v>1549</v>
      </c>
      <c r="I175" s="86"/>
      <c r="J175" s="15">
        <v>237.5</v>
      </c>
      <c r="K175" s="15"/>
    </row>
    <row r="176" spans="1:11" ht="30">
      <c r="A176" s="21" t="s">
        <v>187</v>
      </c>
      <c r="B176" s="12" t="s">
        <v>6</v>
      </c>
      <c r="C176" s="9" t="s">
        <v>986</v>
      </c>
      <c r="D176" s="12" t="s">
        <v>987</v>
      </c>
      <c r="E176" s="9" t="s">
        <v>988</v>
      </c>
      <c r="F176" s="10">
        <v>12955.26</v>
      </c>
      <c r="G176" s="15">
        <v>16194.07</v>
      </c>
      <c r="H176" s="64">
        <v>3338</v>
      </c>
      <c r="I176" s="86"/>
      <c r="J176" s="15">
        <v>16194.07</v>
      </c>
      <c r="K176" s="15"/>
    </row>
    <row r="177" spans="1:11" ht="30">
      <c r="A177" s="21" t="s">
        <v>188</v>
      </c>
      <c r="B177" s="12" t="s">
        <v>6</v>
      </c>
      <c r="C177" s="9" t="s">
        <v>14</v>
      </c>
      <c r="D177" s="12" t="s">
        <v>989</v>
      </c>
      <c r="E177" s="9" t="s">
        <v>990</v>
      </c>
      <c r="F177" s="10">
        <v>110.98</v>
      </c>
      <c r="G177" s="15">
        <v>138.72999999999999</v>
      </c>
      <c r="H177" s="64">
        <v>1463</v>
      </c>
      <c r="I177" s="86">
        <v>138.72999999999999</v>
      </c>
      <c r="J177" s="15"/>
      <c r="K177" s="15"/>
    </row>
    <row r="178" spans="1:11" ht="30">
      <c r="A178" s="21" t="s">
        <v>189</v>
      </c>
      <c r="B178" s="12" t="s">
        <v>6</v>
      </c>
      <c r="C178" s="9" t="s">
        <v>773</v>
      </c>
      <c r="D178" s="12" t="s">
        <v>991</v>
      </c>
      <c r="E178" s="9" t="s">
        <v>992</v>
      </c>
      <c r="F178" s="10">
        <v>18330</v>
      </c>
      <c r="G178" s="15">
        <v>22912.5</v>
      </c>
      <c r="H178" s="64"/>
      <c r="I178" s="86">
        <v>22912.5</v>
      </c>
      <c r="J178" s="15"/>
      <c r="K178" s="15"/>
    </row>
    <row r="179" spans="1:11" ht="45">
      <c r="A179" s="21" t="s">
        <v>190</v>
      </c>
      <c r="B179" s="12" t="s">
        <v>6</v>
      </c>
      <c r="C179" s="9" t="s">
        <v>993</v>
      </c>
      <c r="D179" s="12" t="s">
        <v>994</v>
      </c>
      <c r="E179" s="9" t="s">
        <v>995</v>
      </c>
      <c r="F179" s="10">
        <v>9690</v>
      </c>
      <c r="G179" s="15">
        <v>12112.51</v>
      </c>
      <c r="H179" s="64">
        <v>1554</v>
      </c>
      <c r="I179" s="86">
        <v>12112.51</v>
      </c>
      <c r="J179" s="15"/>
      <c r="K179" s="15"/>
    </row>
    <row r="180" spans="1:11" ht="60">
      <c r="A180" s="21" t="s">
        <v>191</v>
      </c>
      <c r="B180" s="12" t="s">
        <v>6</v>
      </c>
      <c r="C180" s="9" t="s">
        <v>996</v>
      </c>
      <c r="D180" s="12" t="s">
        <v>997</v>
      </c>
      <c r="E180" s="9" t="s">
        <v>998</v>
      </c>
      <c r="F180" s="10">
        <v>9305.0499999999993</v>
      </c>
      <c r="G180" s="15">
        <v>11631.31</v>
      </c>
      <c r="H180" s="64">
        <v>2171</v>
      </c>
      <c r="I180" s="86">
        <v>11631.31</v>
      </c>
      <c r="J180" s="15"/>
      <c r="K180" s="15"/>
    </row>
    <row r="181" spans="1:11" ht="60">
      <c r="A181" s="21" t="s">
        <v>192</v>
      </c>
      <c r="B181" s="12" t="s">
        <v>6</v>
      </c>
      <c r="C181" s="9" t="s">
        <v>996</v>
      </c>
      <c r="D181" s="12" t="s">
        <v>999</v>
      </c>
      <c r="E181" s="9" t="s">
        <v>998</v>
      </c>
      <c r="F181" s="10">
        <v>5000.21</v>
      </c>
      <c r="G181" s="15">
        <v>6250.26</v>
      </c>
      <c r="H181" s="64">
        <v>2170</v>
      </c>
      <c r="I181" s="86">
        <v>6250.26</v>
      </c>
      <c r="J181" s="15"/>
      <c r="K181" s="15"/>
    </row>
    <row r="182" spans="1:11" ht="45">
      <c r="A182" s="21" t="s">
        <v>193</v>
      </c>
      <c r="B182" s="12" t="s">
        <v>6</v>
      </c>
      <c r="C182" s="9" t="s">
        <v>726</v>
      </c>
      <c r="D182" s="12" t="s">
        <v>1002</v>
      </c>
      <c r="E182" s="9" t="s">
        <v>1003</v>
      </c>
      <c r="F182" s="10">
        <v>199.26</v>
      </c>
      <c r="G182" s="15">
        <v>249.08</v>
      </c>
      <c r="H182" s="64">
        <v>1550</v>
      </c>
      <c r="I182" s="86">
        <v>249.08</v>
      </c>
      <c r="J182" s="15"/>
      <c r="K182" s="15"/>
    </row>
    <row r="183" spans="1:11" ht="30">
      <c r="A183" s="21" t="s">
        <v>194</v>
      </c>
      <c r="B183" s="12" t="s">
        <v>6</v>
      </c>
      <c r="C183" s="9" t="s">
        <v>636</v>
      </c>
      <c r="D183" s="12" t="s">
        <v>1004</v>
      </c>
      <c r="E183" s="9" t="s">
        <v>1005</v>
      </c>
      <c r="F183" s="10">
        <v>4832</v>
      </c>
      <c r="G183" s="15">
        <v>6040</v>
      </c>
      <c r="H183" s="64">
        <v>1844</v>
      </c>
      <c r="I183" s="86"/>
      <c r="J183" s="15">
        <v>6040</v>
      </c>
      <c r="K183" s="15"/>
    </row>
    <row r="184" spans="1:11" ht="45">
      <c r="A184" s="21" t="s">
        <v>195</v>
      </c>
      <c r="B184" s="12" t="s">
        <v>6</v>
      </c>
      <c r="C184" s="9" t="s">
        <v>1006</v>
      </c>
      <c r="D184" s="12" t="s">
        <v>1007</v>
      </c>
      <c r="E184" s="9" t="s">
        <v>712</v>
      </c>
      <c r="F184" s="10">
        <v>3450</v>
      </c>
      <c r="G184" s="15">
        <v>4312.5</v>
      </c>
      <c r="H184" s="64">
        <v>1577</v>
      </c>
      <c r="I184" s="86">
        <v>4312.5</v>
      </c>
      <c r="J184" s="15"/>
      <c r="K184" s="15"/>
    </row>
    <row r="185" spans="1:11" ht="30">
      <c r="A185" s="21" t="s">
        <v>196</v>
      </c>
      <c r="B185" s="12" t="s">
        <v>6</v>
      </c>
      <c r="C185" s="57" t="s">
        <v>689</v>
      </c>
      <c r="D185" s="12" t="s">
        <v>1010</v>
      </c>
      <c r="E185" s="9" t="s">
        <v>1011</v>
      </c>
      <c r="F185" s="10">
        <v>2299.1</v>
      </c>
      <c r="G185" s="15">
        <v>2873.88</v>
      </c>
      <c r="H185" s="64">
        <v>1500</v>
      </c>
      <c r="I185" s="86"/>
      <c r="J185" s="15">
        <v>2873.88</v>
      </c>
      <c r="K185" s="15"/>
    </row>
    <row r="186" spans="1:11" ht="30">
      <c r="A186" s="21" t="s">
        <v>197</v>
      </c>
      <c r="B186" s="12" t="s">
        <v>6</v>
      </c>
      <c r="C186" s="9" t="s">
        <v>1012</v>
      </c>
      <c r="D186" s="12" t="s">
        <v>1013</v>
      </c>
      <c r="E186" s="9" t="s">
        <v>1014</v>
      </c>
      <c r="F186" s="10">
        <v>49.6</v>
      </c>
      <c r="G186" s="15">
        <v>62</v>
      </c>
      <c r="H186" s="64">
        <v>1491</v>
      </c>
      <c r="I186" s="86">
        <v>62</v>
      </c>
      <c r="J186" s="15"/>
      <c r="K186" s="15"/>
    </row>
    <row r="187" spans="1:11" ht="60">
      <c r="A187" s="21" t="s">
        <v>198</v>
      </c>
      <c r="B187" s="12" t="s">
        <v>6</v>
      </c>
      <c r="C187" s="9" t="s">
        <v>694</v>
      </c>
      <c r="D187" s="12" t="s">
        <v>1015</v>
      </c>
      <c r="E187" s="9" t="s">
        <v>1016</v>
      </c>
      <c r="F187" s="10">
        <v>3500</v>
      </c>
      <c r="G187" s="15">
        <v>4375</v>
      </c>
      <c r="H187" s="64">
        <v>1599</v>
      </c>
      <c r="I187" s="86">
        <v>4375</v>
      </c>
      <c r="J187" s="15"/>
      <c r="K187" s="15"/>
    </row>
    <row r="188" spans="1:11" ht="45">
      <c r="A188" s="21" t="s">
        <v>199</v>
      </c>
      <c r="B188" s="12" t="s">
        <v>6</v>
      </c>
      <c r="C188" s="9" t="s">
        <v>858</v>
      </c>
      <c r="D188" s="12" t="s">
        <v>1017</v>
      </c>
      <c r="E188" s="9" t="s">
        <v>1018</v>
      </c>
      <c r="F188" s="10">
        <v>15427</v>
      </c>
      <c r="G188" s="15">
        <v>19283.75</v>
      </c>
      <c r="H188" s="54">
        <v>1836</v>
      </c>
      <c r="I188" s="86"/>
      <c r="J188" s="15">
        <v>19283.75</v>
      </c>
      <c r="K188" s="15"/>
    </row>
    <row r="189" spans="1:11" ht="45">
      <c r="A189" s="21" t="s">
        <v>200</v>
      </c>
      <c r="B189" s="12" t="s">
        <v>6</v>
      </c>
      <c r="C189" s="9" t="s">
        <v>1019</v>
      </c>
      <c r="D189" s="12" t="s">
        <v>1020</v>
      </c>
      <c r="E189" s="9" t="s">
        <v>1021</v>
      </c>
      <c r="F189" s="10">
        <v>6265</v>
      </c>
      <c r="G189" s="15">
        <v>7831.25</v>
      </c>
      <c r="H189" s="65" t="s">
        <v>1238</v>
      </c>
      <c r="I189" s="86"/>
      <c r="J189" s="15"/>
      <c r="K189" s="15"/>
    </row>
    <row r="190" spans="1:11" ht="60">
      <c r="A190" s="21" t="s">
        <v>201</v>
      </c>
      <c r="B190" s="12" t="s">
        <v>6</v>
      </c>
      <c r="C190" s="9" t="s">
        <v>765</v>
      </c>
      <c r="D190" s="12" t="s">
        <v>1022</v>
      </c>
      <c r="E190" s="9" t="s">
        <v>1023</v>
      </c>
      <c r="F190" s="10"/>
      <c r="G190" s="15"/>
      <c r="H190" s="54"/>
      <c r="I190" s="86"/>
      <c r="J190" s="15"/>
      <c r="K190" s="15" t="s">
        <v>1618</v>
      </c>
    </row>
    <row r="191" spans="1:11" ht="45">
      <c r="A191" s="21" t="s">
        <v>202</v>
      </c>
      <c r="B191" s="12" t="s">
        <v>6</v>
      </c>
      <c r="C191" s="9" t="s">
        <v>1024</v>
      </c>
      <c r="D191" s="12" t="s">
        <v>1025</v>
      </c>
      <c r="E191" s="9" t="s">
        <v>1026</v>
      </c>
      <c r="F191" s="10">
        <v>2217.6</v>
      </c>
      <c r="G191" s="15">
        <v>2772</v>
      </c>
      <c r="H191" s="64">
        <v>1801</v>
      </c>
      <c r="I191" s="86">
        <v>2772</v>
      </c>
      <c r="J191" s="15"/>
      <c r="K191" s="15"/>
    </row>
    <row r="192" spans="1:11" ht="30">
      <c r="A192" s="21" t="s">
        <v>203</v>
      </c>
      <c r="B192" s="12" t="s">
        <v>6</v>
      </c>
      <c r="C192" s="9" t="s">
        <v>630</v>
      </c>
      <c r="D192" s="12" t="s">
        <v>1027</v>
      </c>
      <c r="E192" s="9" t="s">
        <v>1028</v>
      </c>
      <c r="F192" s="10">
        <v>220</v>
      </c>
      <c r="G192" s="15">
        <v>275</v>
      </c>
      <c r="H192" s="64">
        <v>1552</v>
      </c>
      <c r="I192" s="86">
        <v>275</v>
      </c>
      <c r="J192" s="15"/>
      <c r="K192" s="15"/>
    </row>
    <row r="193" spans="1:11" ht="60">
      <c r="A193" s="21" t="s">
        <v>204</v>
      </c>
      <c r="B193" s="12" t="s">
        <v>6</v>
      </c>
      <c r="C193" s="9" t="s">
        <v>830</v>
      </c>
      <c r="D193" s="12" t="s">
        <v>1029</v>
      </c>
      <c r="E193" s="9" t="s">
        <v>1030</v>
      </c>
      <c r="F193" s="10"/>
      <c r="G193" s="15"/>
      <c r="H193" s="65" t="s">
        <v>1238</v>
      </c>
      <c r="I193" s="86"/>
      <c r="J193" s="15" t="s">
        <v>1619</v>
      </c>
      <c r="K193" s="15"/>
    </row>
    <row r="194" spans="1:11" ht="30">
      <c r="A194" s="21" t="s">
        <v>205</v>
      </c>
      <c r="B194" s="12" t="s">
        <v>6</v>
      </c>
      <c r="C194" s="9" t="s">
        <v>1031</v>
      </c>
      <c r="D194" s="12" t="s">
        <v>1032</v>
      </c>
      <c r="E194" s="9" t="s">
        <v>1033</v>
      </c>
      <c r="F194" s="10">
        <v>284</v>
      </c>
      <c r="G194" s="15">
        <v>355</v>
      </c>
      <c r="H194" s="64">
        <v>2478</v>
      </c>
      <c r="I194" s="86"/>
      <c r="J194" s="15"/>
      <c r="K194" s="15">
        <v>355</v>
      </c>
    </row>
    <row r="195" spans="1:11" ht="30">
      <c r="A195" s="21" t="s">
        <v>206</v>
      </c>
      <c r="B195" s="12" t="s">
        <v>6</v>
      </c>
      <c r="C195" s="9" t="s">
        <v>890</v>
      </c>
      <c r="D195" s="12" t="s">
        <v>1055</v>
      </c>
      <c r="E195" s="9" t="s">
        <v>1056</v>
      </c>
      <c r="F195" s="10">
        <v>495.97</v>
      </c>
      <c r="G195" s="15">
        <v>619.96</v>
      </c>
      <c r="H195" s="64">
        <v>1727</v>
      </c>
      <c r="I195" s="86"/>
      <c r="J195" s="15">
        <v>619.96</v>
      </c>
      <c r="K195" s="15"/>
    </row>
    <row r="196" spans="1:11" ht="30">
      <c r="A196" s="21" t="s">
        <v>207</v>
      </c>
      <c r="B196" s="12" t="s">
        <v>6</v>
      </c>
      <c r="C196" s="9" t="s">
        <v>716</v>
      </c>
      <c r="D196" s="12" t="s">
        <v>1057</v>
      </c>
      <c r="E196" s="9" t="s">
        <v>1058</v>
      </c>
      <c r="F196" s="10">
        <v>1343.26</v>
      </c>
      <c r="G196" s="15">
        <v>1679.08</v>
      </c>
      <c r="H196" s="64">
        <v>2000</v>
      </c>
      <c r="I196" s="86">
        <v>1679.08</v>
      </c>
      <c r="J196" s="15"/>
      <c r="K196" s="15"/>
    </row>
    <row r="197" spans="1:11" ht="45">
      <c r="A197" s="16" t="s">
        <v>208</v>
      </c>
      <c r="B197" s="12" t="s">
        <v>6</v>
      </c>
      <c r="C197" s="9" t="s">
        <v>1059</v>
      </c>
      <c r="D197" s="12" t="s">
        <v>1060</v>
      </c>
      <c r="E197" s="9" t="s">
        <v>1061</v>
      </c>
      <c r="F197" s="10"/>
      <c r="G197" s="15"/>
      <c r="H197" s="64"/>
      <c r="I197" s="86"/>
      <c r="J197" s="15"/>
      <c r="K197" s="15" t="s">
        <v>1618</v>
      </c>
    </row>
    <row r="198" spans="1:11" ht="30">
      <c r="A198" s="21" t="s">
        <v>209</v>
      </c>
      <c r="B198" s="12" t="s">
        <v>6</v>
      </c>
      <c r="C198" s="9" t="s">
        <v>1062</v>
      </c>
      <c r="D198" s="12" t="s">
        <v>1063</v>
      </c>
      <c r="E198" s="9" t="s">
        <v>1064</v>
      </c>
      <c r="F198" s="10"/>
      <c r="G198" s="15"/>
      <c r="H198" s="65" t="s">
        <v>1238</v>
      </c>
      <c r="I198" s="86" t="s">
        <v>1620</v>
      </c>
      <c r="J198" s="15"/>
      <c r="K198" s="15"/>
    </row>
    <row r="199" spans="1:11" ht="30">
      <c r="A199" s="21" t="s">
        <v>210</v>
      </c>
      <c r="B199" s="12" t="s">
        <v>6</v>
      </c>
      <c r="C199" s="9" t="s">
        <v>1065</v>
      </c>
      <c r="D199" s="12" t="s">
        <v>1066</v>
      </c>
      <c r="E199" s="9" t="s">
        <v>1067</v>
      </c>
      <c r="F199" s="10">
        <v>774</v>
      </c>
      <c r="G199" s="15">
        <v>967.5</v>
      </c>
      <c r="H199" s="64">
        <v>2964</v>
      </c>
      <c r="I199" s="86"/>
      <c r="J199" s="15">
        <v>967.5</v>
      </c>
      <c r="K199" s="15"/>
    </row>
    <row r="200" spans="1:11" ht="30">
      <c r="A200" s="21" t="s">
        <v>211</v>
      </c>
      <c r="B200" s="12" t="s">
        <v>6</v>
      </c>
      <c r="C200" s="9" t="s">
        <v>1065</v>
      </c>
      <c r="D200" s="12" t="s">
        <v>1068</v>
      </c>
      <c r="E200" s="9" t="s">
        <v>1069</v>
      </c>
      <c r="F200" s="10">
        <v>5358.49</v>
      </c>
      <c r="G200" s="15">
        <v>6698.11</v>
      </c>
      <c r="H200" s="64">
        <v>2962</v>
      </c>
      <c r="I200" s="86"/>
      <c r="J200" s="15">
        <v>6698.11</v>
      </c>
      <c r="K200" s="15"/>
    </row>
    <row r="201" spans="1:11" ht="30">
      <c r="A201" s="21" t="s">
        <v>212</v>
      </c>
      <c r="B201" s="12" t="s">
        <v>6</v>
      </c>
      <c r="C201" s="9" t="s">
        <v>1065</v>
      </c>
      <c r="D201" s="12" t="s">
        <v>1070</v>
      </c>
      <c r="E201" s="9" t="s">
        <v>1071</v>
      </c>
      <c r="F201" s="10">
        <v>1248.9000000000001</v>
      </c>
      <c r="G201" s="15">
        <v>1561.12</v>
      </c>
      <c r="H201" s="64">
        <v>2963</v>
      </c>
      <c r="I201" s="86"/>
      <c r="J201" s="15">
        <v>1561.12</v>
      </c>
      <c r="K201" s="15"/>
    </row>
    <row r="202" spans="1:11" ht="30">
      <c r="A202" s="21" t="s">
        <v>213</v>
      </c>
      <c r="B202" s="12" t="s">
        <v>6</v>
      </c>
      <c r="C202" s="9" t="s">
        <v>636</v>
      </c>
      <c r="D202" s="12" t="s">
        <v>1072</v>
      </c>
      <c r="E202" s="9" t="s">
        <v>1073</v>
      </c>
      <c r="F202" s="10">
        <v>1730</v>
      </c>
      <c r="G202" s="15">
        <v>2162.5</v>
      </c>
      <c r="H202" s="64">
        <v>1797</v>
      </c>
      <c r="I202" s="86"/>
      <c r="J202" s="15">
        <v>2162.5</v>
      </c>
      <c r="K202" s="15"/>
    </row>
    <row r="203" spans="1:11" ht="30">
      <c r="A203" s="21" t="s">
        <v>214</v>
      </c>
      <c r="B203" s="12" t="s">
        <v>6</v>
      </c>
      <c r="C203" s="9" t="s">
        <v>1074</v>
      </c>
      <c r="D203" s="12" t="s">
        <v>1075</v>
      </c>
      <c r="E203" s="20" t="s">
        <v>1076</v>
      </c>
      <c r="F203" s="10"/>
      <c r="G203" s="15"/>
      <c r="H203" s="65" t="s">
        <v>1238</v>
      </c>
      <c r="I203" s="86"/>
      <c r="J203" s="15" t="s">
        <v>1619</v>
      </c>
      <c r="K203" s="15"/>
    </row>
    <row r="204" spans="1:11" ht="30.75" thickBot="1">
      <c r="A204" s="21" t="s">
        <v>215</v>
      </c>
      <c r="B204" s="12" t="s">
        <v>6</v>
      </c>
      <c r="C204" s="9" t="s">
        <v>803</v>
      </c>
      <c r="D204" s="12" t="s">
        <v>1077</v>
      </c>
      <c r="E204" s="9" t="s">
        <v>1078</v>
      </c>
      <c r="F204" s="10">
        <v>370</v>
      </c>
      <c r="G204" s="15">
        <v>462.5</v>
      </c>
      <c r="H204" s="64">
        <v>1726</v>
      </c>
      <c r="I204" s="86"/>
      <c r="J204" s="15"/>
      <c r="K204" s="15">
        <v>462.5</v>
      </c>
    </row>
    <row r="205" spans="1:11" ht="75.75" thickBot="1">
      <c r="A205" s="21" t="s">
        <v>216</v>
      </c>
      <c r="B205" s="12" t="s">
        <v>6</v>
      </c>
      <c r="C205" s="9" t="s">
        <v>853</v>
      </c>
      <c r="D205" s="12" t="s">
        <v>1079</v>
      </c>
      <c r="E205" s="31" t="s">
        <v>1080</v>
      </c>
      <c r="F205" s="10">
        <v>14500</v>
      </c>
      <c r="G205" s="15">
        <v>18125</v>
      </c>
      <c r="H205" s="64">
        <v>1924</v>
      </c>
      <c r="I205" s="86"/>
      <c r="J205" s="15"/>
      <c r="K205" s="15">
        <v>18125</v>
      </c>
    </row>
    <row r="206" spans="1:11" ht="60">
      <c r="A206" s="21" t="s">
        <v>217</v>
      </c>
      <c r="B206" s="12" t="s">
        <v>6</v>
      </c>
      <c r="C206" s="9" t="s">
        <v>639</v>
      </c>
      <c r="D206" s="12" t="s">
        <v>1081</v>
      </c>
      <c r="E206" s="32" t="s">
        <v>998</v>
      </c>
      <c r="F206" s="10">
        <v>3244.92</v>
      </c>
      <c r="G206" s="15">
        <v>4056.15</v>
      </c>
      <c r="H206" s="64">
        <v>2172</v>
      </c>
      <c r="I206" s="86">
        <v>4056.15</v>
      </c>
      <c r="J206" s="15"/>
      <c r="K206" s="15"/>
    </row>
    <row r="207" spans="1:11" ht="30">
      <c r="A207" s="21" t="s">
        <v>218</v>
      </c>
      <c r="B207" s="12" t="s">
        <v>6</v>
      </c>
      <c r="C207" s="9" t="s">
        <v>726</v>
      </c>
      <c r="D207" s="12" t="s">
        <v>1082</v>
      </c>
      <c r="E207" s="9" t="s">
        <v>1083</v>
      </c>
      <c r="F207" s="10">
        <v>1138.8</v>
      </c>
      <c r="G207" s="15">
        <v>1423.5</v>
      </c>
      <c r="H207" s="64">
        <v>1925</v>
      </c>
      <c r="I207" s="86">
        <v>1423.5</v>
      </c>
      <c r="J207" s="15"/>
      <c r="K207" s="15"/>
    </row>
    <row r="208" spans="1:11" ht="30">
      <c r="A208" s="21" t="s">
        <v>219</v>
      </c>
      <c r="B208" s="12" t="s">
        <v>6</v>
      </c>
      <c r="C208" s="9" t="s">
        <v>876</v>
      </c>
      <c r="D208" s="12" t="s">
        <v>1088</v>
      </c>
      <c r="E208" s="9" t="s">
        <v>1087</v>
      </c>
      <c r="F208" s="10">
        <v>588.79999999999995</v>
      </c>
      <c r="G208" s="15">
        <v>736</v>
      </c>
      <c r="H208" s="64">
        <v>2083</v>
      </c>
      <c r="I208" s="86"/>
      <c r="J208" s="15">
        <v>736</v>
      </c>
      <c r="K208" s="15"/>
    </row>
    <row r="209" spans="1:11" ht="45">
      <c r="A209" s="21" t="s">
        <v>220</v>
      </c>
      <c r="B209" s="12" t="s">
        <v>6</v>
      </c>
      <c r="C209" s="9" t="s">
        <v>1084</v>
      </c>
      <c r="D209" s="12" t="s">
        <v>1085</v>
      </c>
      <c r="E209" s="9" t="s">
        <v>1086</v>
      </c>
      <c r="F209" s="10">
        <v>12000</v>
      </c>
      <c r="G209" s="15">
        <v>15000</v>
      </c>
      <c r="H209" s="64">
        <v>4087</v>
      </c>
      <c r="I209" s="86"/>
      <c r="J209" s="15">
        <v>15000</v>
      </c>
      <c r="K209" s="15"/>
    </row>
    <row r="210" spans="1:11" ht="30">
      <c r="A210" s="21" t="s">
        <v>221</v>
      </c>
      <c r="B210" s="12" t="s">
        <v>6</v>
      </c>
      <c r="C210" s="9" t="s">
        <v>1089</v>
      </c>
      <c r="D210" s="12" t="s">
        <v>1090</v>
      </c>
      <c r="E210" s="9" t="s">
        <v>1091</v>
      </c>
      <c r="F210" s="10"/>
      <c r="G210" s="15"/>
      <c r="H210" s="65" t="s">
        <v>1238</v>
      </c>
      <c r="I210" s="86"/>
      <c r="J210" s="15" t="s">
        <v>1619</v>
      </c>
      <c r="K210" s="15"/>
    </row>
    <row r="211" spans="1:11" ht="30">
      <c r="A211" s="21" t="s">
        <v>222</v>
      </c>
      <c r="B211" s="12" t="s">
        <v>6</v>
      </c>
      <c r="C211" s="9" t="s">
        <v>768</v>
      </c>
      <c r="D211" s="12" t="s">
        <v>1092</v>
      </c>
      <c r="E211" s="12" t="s">
        <v>1093</v>
      </c>
      <c r="F211" s="10">
        <v>4424.43</v>
      </c>
      <c r="G211" s="15">
        <v>5147.8900000000003</v>
      </c>
      <c r="H211" s="64">
        <v>2387</v>
      </c>
      <c r="I211" s="86"/>
      <c r="J211" s="15">
        <v>5147.8900000000003</v>
      </c>
      <c r="K211" s="15"/>
    </row>
    <row r="212" spans="1:11" ht="75">
      <c r="A212" s="21" t="s">
        <v>223</v>
      </c>
      <c r="B212" s="12" t="s">
        <v>6</v>
      </c>
      <c r="C212" s="9" t="s">
        <v>1094</v>
      </c>
      <c r="D212" s="12" t="s">
        <v>1095</v>
      </c>
      <c r="E212" s="58" t="s">
        <v>1096</v>
      </c>
      <c r="F212" s="10">
        <v>1785</v>
      </c>
      <c r="G212" s="15">
        <v>2231.25</v>
      </c>
      <c r="H212" s="64">
        <v>1839</v>
      </c>
      <c r="I212" s="86"/>
      <c r="J212" s="15">
        <v>2231.25</v>
      </c>
      <c r="K212" s="15"/>
    </row>
    <row r="213" spans="1:11" ht="30">
      <c r="A213" s="21" t="s">
        <v>224</v>
      </c>
      <c r="B213" s="12" t="s">
        <v>6</v>
      </c>
      <c r="C213" s="9" t="s">
        <v>1097</v>
      </c>
      <c r="D213" s="12" t="s">
        <v>1098</v>
      </c>
      <c r="E213" s="9" t="s">
        <v>1099</v>
      </c>
      <c r="F213" s="10">
        <v>1120</v>
      </c>
      <c r="G213" s="15">
        <v>1400</v>
      </c>
      <c r="H213" s="64">
        <v>1845</v>
      </c>
      <c r="I213" s="86">
        <v>1400</v>
      </c>
      <c r="J213" s="15"/>
      <c r="K213" s="15"/>
    </row>
    <row r="214" spans="1:11" ht="30">
      <c r="A214" s="21" t="s">
        <v>225</v>
      </c>
      <c r="B214" s="12" t="s">
        <v>6</v>
      </c>
      <c r="C214" s="9" t="s">
        <v>1100</v>
      </c>
      <c r="D214" s="12" t="s">
        <v>1101</v>
      </c>
      <c r="E214" s="12" t="s">
        <v>1102</v>
      </c>
      <c r="F214" s="10">
        <v>3012</v>
      </c>
      <c r="G214" s="10">
        <v>3765</v>
      </c>
      <c r="H214" s="68">
        <v>1999</v>
      </c>
      <c r="I214" s="86"/>
      <c r="J214" s="15"/>
      <c r="K214" s="10">
        <v>3765</v>
      </c>
    </row>
    <row r="215" spans="1:11" ht="60">
      <c r="A215" s="21" t="s">
        <v>226</v>
      </c>
      <c r="B215" s="12" t="s">
        <v>6</v>
      </c>
      <c r="C215" s="57" t="s">
        <v>833</v>
      </c>
      <c r="D215" s="12" t="s">
        <v>1103</v>
      </c>
      <c r="E215" s="33" t="s">
        <v>1104</v>
      </c>
      <c r="F215" s="15">
        <v>5750</v>
      </c>
      <c r="G215" s="15">
        <v>7187.5</v>
      </c>
      <c r="H215" s="64">
        <v>2228</v>
      </c>
      <c r="I215" s="86"/>
      <c r="J215" s="15"/>
      <c r="K215" s="15">
        <v>7187.5</v>
      </c>
    </row>
    <row r="216" spans="1:11" ht="30">
      <c r="A216" s="21" t="s">
        <v>227</v>
      </c>
      <c r="B216" s="12" t="s">
        <v>6</v>
      </c>
      <c r="C216" s="9" t="s">
        <v>1105</v>
      </c>
      <c r="D216" s="12" t="s">
        <v>1106</v>
      </c>
      <c r="E216" s="9" t="s">
        <v>1107</v>
      </c>
      <c r="F216" s="10">
        <v>3473</v>
      </c>
      <c r="G216" s="15">
        <v>4341.25</v>
      </c>
      <c r="H216" s="64">
        <v>1954</v>
      </c>
      <c r="I216" s="86">
        <v>4341.25</v>
      </c>
      <c r="J216" s="15"/>
      <c r="K216" s="15"/>
    </row>
    <row r="217" spans="1:11" ht="30">
      <c r="A217" s="21" t="s">
        <v>228</v>
      </c>
      <c r="B217" s="12" t="s">
        <v>6</v>
      </c>
      <c r="C217" s="9" t="s">
        <v>1110</v>
      </c>
      <c r="D217" s="12" t="s">
        <v>1111</v>
      </c>
      <c r="E217" s="12" t="s">
        <v>1112</v>
      </c>
      <c r="F217" s="10">
        <v>4490</v>
      </c>
      <c r="G217" s="15">
        <v>5612.5</v>
      </c>
      <c r="H217" s="64">
        <v>4097</v>
      </c>
      <c r="I217" s="86"/>
      <c r="J217" s="15">
        <v>5612.5</v>
      </c>
      <c r="K217" s="15"/>
    </row>
    <row r="218" spans="1:11" ht="30">
      <c r="A218" s="21" t="s">
        <v>229</v>
      </c>
      <c r="B218" s="12" t="s">
        <v>6</v>
      </c>
      <c r="C218" s="9" t="s">
        <v>630</v>
      </c>
      <c r="D218" s="12" t="s">
        <v>1113</v>
      </c>
      <c r="E218" s="12" t="s">
        <v>1114</v>
      </c>
      <c r="F218" s="10">
        <v>377</v>
      </c>
      <c r="G218" s="15">
        <v>471.25</v>
      </c>
      <c r="H218" s="64">
        <v>1798</v>
      </c>
      <c r="I218" s="86"/>
      <c r="J218" s="15">
        <v>471.25</v>
      </c>
      <c r="K218" s="15"/>
    </row>
    <row r="219" spans="1:11" ht="30">
      <c r="A219" s="21"/>
      <c r="B219" s="12" t="s">
        <v>6</v>
      </c>
      <c r="C219" s="9" t="s">
        <v>1110</v>
      </c>
      <c r="D219" s="12" t="s">
        <v>1136</v>
      </c>
      <c r="E219" s="52" t="s">
        <v>1137</v>
      </c>
      <c r="F219" s="10">
        <v>2181.4299999999998</v>
      </c>
      <c r="G219" s="15">
        <v>2726.79</v>
      </c>
      <c r="H219" s="64">
        <v>2087</v>
      </c>
      <c r="I219" s="86"/>
      <c r="J219" s="15">
        <v>2726.79</v>
      </c>
      <c r="K219" s="15"/>
    </row>
    <row r="220" spans="1:11" ht="30">
      <c r="A220" s="21" t="s">
        <v>230</v>
      </c>
      <c r="B220" s="12" t="s">
        <v>6</v>
      </c>
      <c r="C220" s="9" t="s">
        <v>1116</v>
      </c>
      <c r="D220" s="12" t="s">
        <v>1118</v>
      </c>
      <c r="E220" s="25" t="s">
        <v>1117</v>
      </c>
      <c r="F220" s="10">
        <v>9010</v>
      </c>
      <c r="G220" s="15">
        <v>11262.5</v>
      </c>
      <c r="H220" s="54">
        <v>2465</v>
      </c>
      <c r="I220" s="86"/>
      <c r="J220" s="15">
        <v>11262.5</v>
      </c>
      <c r="K220" s="15"/>
    </row>
    <row r="221" spans="1:11" ht="45">
      <c r="A221" s="35" t="s">
        <v>231</v>
      </c>
      <c r="B221" s="34" t="s">
        <v>6</v>
      </c>
      <c r="C221" s="9" t="s">
        <v>671</v>
      </c>
      <c r="D221" s="12" t="s">
        <v>1119</v>
      </c>
      <c r="E221" s="9" t="s">
        <v>1120</v>
      </c>
      <c r="F221" s="10">
        <v>900.56</v>
      </c>
      <c r="G221" s="15">
        <v>1125.7</v>
      </c>
      <c r="H221" s="54">
        <v>1953</v>
      </c>
      <c r="I221" s="86"/>
      <c r="J221" s="15"/>
      <c r="K221" s="15">
        <v>1125.7</v>
      </c>
    </row>
    <row r="222" spans="1:11" ht="30">
      <c r="A222" s="21" t="s">
        <v>232</v>
      </c>
      <c r="B222" s="12" t="s">
        <v>6</v>
      </c>
      <c r="C222" s="9" t="s">
        <v>677</v>
      </c>
      <c r="D222" s="12" t="s">
        <v>1121</v>
      </c>
      <c r="E222" s="9" t="s">
        <v>1122</v>
      </c>
      <c r="F222" s="10">
        <v>4260</v>
      </c>
      <c r="G222" s="15">
        <v>5325</v>
      </c>
      <c r="H222" s="64">
        <v>1912</v>
      </c>
      <c r="I222" s="86"/>
      <c r="J222" s="15">
        <v>5325</v>
      </c>
      <c r="K222" s="15"/>
    </row>
    <row r="223" spans="1:11" ht="30">
      <c r="A223" s="21" t="s">
        <v>233</v>
      </c>
      <c r="B223" s="12" t="s">
        <v>6</v>
      </c>
      <c r="C223" s="12" t="s">
        <v>1123</v>
      </c>
      <c r="D223" s="12" t="s">
        <v>1124</v>
      </c>
      <c r="E223" s="12" t="s">
        <v>1125</v>
      </c>
      <c r="F223" s="15">
        <v>809.64</v>
      </c>
      <c r="G223" s="15">
        <v>1012.05</v>
      </c>
      <c r="H223" s="64">
        <v>1922</v>
      </c>
      <c r="I223" s="86"/>
      <c r="J223" s="15"/>
      <c r="K223" s="15">
        <v>1012.05</v>
      </c>
    </row>
    <row r="224" spans="1:11" ht="30" customHeight="1">
      <c r="A224" s="21" t="s">
        <v>234</v>
      </c>
      <c r="B224" s="12" t="s">
        <v>6</v>
      </c>
      <c r="C224" s="12" t="s">
        <v>1126</v>
      </c>
      <c r="D224" s="12" t="s">
        <v>1127</v>
      </c>
      <c r="E224" s="12" t="s">
        <v>1128</v>
      </c>
      <c r="F224" s="15"/>
      <c r="G224" s="15"/>
      <c r="H224" s="65" t="s">
        <v>1238</v>
      </c>
      <c r="I224" s="86"/>
      <c r="J224" s="15"/>
      <c r="K224" s="15"/>
    </row>
    <row r="225" spans="1:11" ht="35.25" customHeight="1">
      <c r="A225" s="21" t="s">
        <v>235</v>
      </c>
      <c r="B225" s="12" t="s">
        <v>6</v>
      </c>
      <c r="C225" s="9" t="s">
        <v>677</v>
      </c>
      <c r="D225" s="12" t="s">
        <v>1129</v>
      </c>
      <c r="E225" s="9" t="s">
        <v>1130</v>
      </c>
      <c r="F225" s="10">
        <v>16028.02</v>
      </c>
      <c r="G225" s="15">
        <v>20035.03</v>
      </c>
      <c r="H225" s="64">
        <v>2477</v>
      </c>
      <c r="I225" s="86"/>
      <c r="J225" s="15"/>
      <c r="K225" s="15">
        <v>20035.03</v>
      </c>
    </row>
    <row r="226" spans="1:11" ht="30">
      <c r="A226" s="21" t="s">
        <v>236</v>
      </c>
      <c r="B226" s="12" t="s">
        <v>6</v>
      </c>
      <c r="C226" s="9" t="s">
        <v>858</v>
      </c>
      <c r="D226" s="12" t="s">
        <v>1133</v>
      </c>
      <c r="E226" s="9" t="s">
        <v>1134</v>
      </c>
      <c r="F226" s="10">
        <v>2641</v>
      </c>
      <c r="G226" s="15">
        <v>3301.25</v>
      </c>
      <c r="H226" s="64">
        <v>1965</v>
      </c>
      <c r="I226" s="86">
        <v>3301.25</v>
      </c>
      <c r="J226" s="15"/>
      <c r="K226" s="15"/>
    </row>
    <row r="227" spans="1:11" ht="30">
      <c r="A227" s="21" t="s">
        <v>237</v>
      </c>
      <c r="B227" s="12" t="s">
        <v>6</v>
      </c>
      <c r="C227" s="9" t="s">
        <v>1110</v>
      </c>
      <c r="D227" s="12" t="s">
        <v>1138</v>
      </c>
      <c r="E227" s="12" t="s">
        <v>1137</v>
      </c>
      <c r="F227" s="10">
        <v>2181.4299999999998</v>
      </c>
      <c r="G227" s="15">
        <v>2726.79</v>
      </c>
      <c r="H227" s="64">
        <v>2088</v>
      </c>
      <c r="I227" s="86"/>
      <c r="J227" s="15">
        <v>2726.79</v>
      </c>
      <c r="K227" s="15"/>
    </row>
    <row r="228" spans="1:11" ht="60">
      <c r="A228" s="21" t="s">
        <v>238</v>
      </c>
      <c r="B228" s="12" t="s">
        <v>6</v>
      </c>
      <c r="C228" s="9" t="s">
        <v>1140</v>
      </c>
      <c r="D228" s="12" t="s">
        <v>1141</v>
      </c>
      <c r="E228" s="9" t="s">
        <v>1142</v>
      </c>
      <c r="F228" s="10">
        <v>678.89</v>
      </c>
      <c r="G228" s="15">
        <v>848.61</v>
      </c>
      <c r="H228" s="64">
        <v>1927</v>
      </c>
      <c r="I228" s="86"/>
      <c r="J228" s="15">
        <v>848.61</v>
      </c>
      <c r="K228" s="15"/>
    </row>
    <row r="229" spans="1:11" ht="45">
      <c r="A229" s="21" t="s">
        <v>239</v>
      </c>
      <c r="B229" s="12" t="s">
        <v>6</v>
      </c>
      <c r="C229" s="9" t="s">
        <v>1143</v>
      </c>
      <c r="D229" s="12" t="s">
        <v>1144</v>
      </c>
      <c r="E229" s="9" t="s">
        <v>1145</v>
      </c>
      <c r="F229" s="10">
        <v>3711</v>
      </c>
      <c r="G229" s="15">
        <v>4638.75</v>
      </c>
      <c r="H229" s="64">
        <v>1964</v>
      </c>
      <c r="I229" s="86">
        <v>4638.75</v>
      </c>
      <c r="J229" s="15"/>
      <c r="K229" s="15"/>
    </row>
    <row r="230" spans="1:11" ht="30">
      <c r="A230" s="21" t="s">
        <v>240</v>
      </c>
      <c r="B230" s="12" t="s">
        <v>6</v>
      </c>
      <c r="C230" s="9" t="s">
        <v>1146</v>
      </c>
      <c r="D230" s="12" t="s">
        <v>1147</v>
      </c>
      <c r="E230" s="9" t="s">
        <v>1148</v>
      </c>
      <c r="F230" s="10">
        <v>12900</v>
      </c>
      <c r="G230" s="15">
        <v>13545</v>
      </c>
      <c r="H230" s="64">
        <v>1929</v>
      </c>
      <c r="I230" s="86">
        <v>13545</v>
      </c>
      <c r="J230" s="15"/>
      <c r="K230" s="15"/>
    </row>
    <row r="231" spans="1:11" ht="30">
      <c r="A231" s="21" t="s">
        <v>241</v>
      </c>
      <c r="B231" s="12" t="s">
        <v>6</v>
      </c>
      <c r="C231" s="9" t="s">
        <v>657</v>
      </c>
      <c r="D231" s="12" t="s">
        <v>1150</v>
      </c>
      <c r="E231" s="9" t="s">
        <v>1151</v>
      </c>
      <c r="F231" s="10">
        <v>825</v>
      </c>
      <c r="G231" s="15">
        <v>1031.25</v>
      </c>
      <c r="H231" s="64">
        <v>2089</v>
      </c>
      <c r="I231" s="86">
        <v>1031.25</v>
      </c>
      <c r="J231" s="15"/>
      <c r="K231" s="15"/>
    </row>
    <row r="232" spans="1:11" ht="30">
      <c r="A232" s="21" t="s">
        <v>242</v>
      </c>
      <c r="B232" s="12" t="s">
        <v>6</v>
      </c>
      <c r="C232" s="9" t="s">
        <v>850</v>
      </c>
      <c r="D232" s="12" t="s">
        <v>1153</v>
      </c>
      <c r="E232" s="9" t="s">
        <v>1154</v>
      </c>
      <c r="F232" s="10">
        <v>2250</v>
      </c>
      <c r="G232" s="15">
        <v>2812.5</v>
      </c>
      <c r="H232" s="64">
        <v>2086</v>
      </c>
      <c r="I232" s="86"/>
      <c r="J232" s="15"/>
      <c r="K232" s="15">
        <v>2812.5</v>
      </c>
    </row>
    <row r="233" spans="1:11" ht="75">
      <c r="A233" s="21" t="s">
        <v>243</v>
      </c>
      <c r="B233" s="12" t="s">
        <v>6</v>
      </c>
      <c r="C233" s="9" t="s">
        <v>850</v>
      </c>
      <c r="D233" s="12" t="s">
        <v>1155</v>
      </c>
      <c r="E233" s="9" t="s">
        <v>1156</v>
      </c>
      <c r="F233" s="10">
        <v>2250</v>
      </c>
      <c r="G233" s="15">
        <v>2812.5</v>
      </c>
      <c r="H233" s="54">
        <v>2141</v>
      </c>
      <c r="I233" s="86"/>
      <c r="J233" s="15"/>
      <c r="K233" s="15">
        <v>2812.5</v>
      </c>
    </row>
    <row r="234" spans="1:11" ht="30">
      <c r="A234" s="21" t="s">
        <v>244</v>
      </c>
      <c r="B234" s="12" t="s">
        <v>6</v>
      </c>
      <c r="C234" s="9" t="s">
        <v>1157</v>
      </c>
      <c r="D234" s="12" t="s">
        <v>1159</v>
      </c>
      <c r="E234" s="9" t="s">
        <v>1158</v>
      </c>
      <c r="F234" s="10">
        <v>381.2</v>
      </c>
      <c r="G234" s="15"/>
      <c r="H234" s="64">
        <v>2797</v>
      </c>
      <c r="I234" s="86"/>
      <c r="J234" s="15">
        <v>381.2</v>
      </c>
      <c r="K234" s="15"/>
    </row>
    <row r="235" spans="1:11" ht="30">
      <c r="A235" s="21" t="s">
        <v>245</v>
      </c>
      <c r="B235" s="9" t="s">
        <v>6</v>
      </c>
      <c r="C235" s="9" t="s">
        <v>986</v>
      </c>
      <c r="D235" s="12" t="s">
        <v>1160</v>
      </c>
      <c r="E235" s="9" t="s">
        <v>1161</v>
      </c>
      <c r="F235" s="10">
        <v>17432.259999999998</v>
      </c>
      <c r="G235" s="10">
        <v>21790.32</v>
      </c>
      <c r="H235" s="68">
        <v>3339</v>
      </c>
      <c r="I235" s="87">
        <v>21790.32</v>
      </c>
      <c r="J235" s="15"/>
      <c r="K235" s="15"/>
    </row>
    <row r="236" spans="1:11" ht="30">
      <c r="A236" s="21" t="s">
        <v>246</v>
      </c>
      <c r="B236" s="12" t="s">
        <v>6</v>
      </c>
      <c r="C236" s="9" t="s">
        <v>986</v>
      </c>
      <c r="D236" s="12" t="s">
        <v>1162</v>
      </c>
      <c r="E236" s="9" t="s">
        <v>1163</v>
      </c>
      <c r="F236" s="10">
        <v>2550</v>
      </c>
      <c r="G236" s="15">
        <v>3187.5</v>
      </c>
      <c r="H236" s="64">
        <v>2901</v>
      </c>
      <c r="I236" s="86">
        <v>3187.5</v>
      </c>
      <c r="J236" s="15"/>
      <c r="K236" s="15"/>
    </row>
    <row r="237" spans="1:11" ht="30">
      <c r="A237" s="21" t="s">
        <v>247</v>
      </c>
      <c r="B237" s="12" t="s">
        <v>6</v>
      </c>
      <c r="C237" s="9" t="s">
        <v>1168</v>
      </c>
      <c r="D237" s="12" t="s">
        <v>1170</v>
      </c>
      <c r="E237" s="9" t="s">
        <v>1169</v>
      </c>
      <c r="F237" s="10">
        <v>2017.61</v>
      </c>
      <c r="G237" s="15">
        <v>2522.0100000000002</v>
      </c>
      <c r="H237" s="64">
        <v>2222</v>
      </c>
      <c r="I237" s="86"/>
      <c r="J237" s="15">
        <v>2522.0100000000002</v>
      </c>
      <c r="K237" s="15"/>
    </row>
    <row r="238" spans="1:11" ht="30">
      <c r="A238" s="21" t="s">
        <v>248</v>
      </c>
      <c r="B238" s="12" t="s">
        <v>6</v>
      </c>
      <c r="C238" s="9" t="s">
        <v>890</v>
      </c>
      <c r="D238" s="12" t="s">
        <v>1171</v>
      </c>
      <c r="E238" s="9" t="s">
        <v>1207</v>
      </c>
      <c r="F238" s="10">
        <v>1031.8399999999999</v>
      </c>
      <c r="G238" s="15">
        <v>1289.8</v>
      </c>
      <c r="H238" s="54">
        <v>2174</v>
      </c>
      <c r="I238" s="86"/>
      <c r="J238" s="15">
        <v>1289.8</v>
      </c>
      <c r="K238" s="15"/>
    </row>
    <row r="239" spans="1:11" ht="30">
      <c r="A239" s="21" t="s">
        <v>249</v>
      </c>
      <c r="B239" s="12" t="s">
        <v>6</v>
      </c>
      <c r="C239" s="9" t="s">
        <v>1172</v>
      </c>
      <c r="D239" s="12" t="s">
        <v>1173</v>
      </c>
      <c r="E239" s="9" t="s">
        <v>1174</v>
      </c>
      <c r="F239" s="10">
        <v>7896</v>
      </c>
      <c r="G239" s="15">
        <v>9874</v>
      </c>
      <c r="H239" s="64">
        <v>2727</v>
      </c>
      <c r="I239" s="86"/>
      <c r="J239" s="15"/>
      <c r="K239" s="15">
        <v>9874</v>
      </c>
    </row>
    <row r="240" spans="1:11" ht="45">
      <c r="A240" s="21" t="s">
        <v>250</v>
      </c>
      <c r="B240" s="12" t="s">
        <v>6</v>
      </c>
      <c r="C240" s="9" t="s">
        <v>853</v>
      </c>
      <c r="D240" s="12" t="s">
        <v>1175</v>
      </c>
      <c r="E240" s="9" t="s">
        <v>1176</v>
      </c>
      <c r="F240" s="10">
        <v>13000</v>
      </c>
      <c r="G240" s="15">
        <v>16250</v>
      </c>
      <c r="H240" s="64">
        <v>2714</v>
      </c>
      <c r="I240" s="86"/>
      <c r="J240" s="15"/>
      <c r="K240" s="15">
        <v>16250</v>
      </c>
    </row>
    <row r="241" spans="1:11" ht="30">
      <c r="A241" s="21" t="s">
        <v>251</v>
      </c>
      <c r="B241" s="12" t="s">
        <v>6</v>
      </c>
      <c r="C241" s="9" t="s">
        <v>657</v>
      </c>
      <c r="D241" s="12" t="s">
        <v>1177</v>
      </c>
      <c r="E241" s="9" t="s">
        <v>1178</v>
      </c>
      <c r="F241" s="10">
        <v>750</v>
      </c>
      <c r="G241" s="15">
        <v>937.5</v>
      </c>
      <c r="H241" s="64">
        <v>2225</v>
      </c>
      <c r="I241" s="86"/>
      <c r="J241" s="15"/>
      <c r="K241" s="15">
        <v>937.5</v>
      </c>
    </row>
    <row r="242" spans="1:11" ht="135">
      <c r="A242" s="21" t="s">
        <v>252</v>
      </c>
      <c r="B242" s="12" t="s">
        <v>6</v>
      </c>
      <c r="C242" s="9" t="s">
        <v>694</v>
      </c>
      <c r="D242" s="12" t="s">
        <v>1179</v>
      </c>
      <c r="E242" s="9" t="s">
        <v>1180</v>
      </c>
      <c r="F242" s="10">
        <v>3450</v>
      </c>
      <c r="G242" s="15">
        <v>4312.5</v>
      </c>
      <c r="H242" s="64">
        <v>1997</v>
      </c>
      <c r="I242" s="86"/>
      <c r="J242" s="15"/>
      <c r="K242" s="15">
        <v>4312.5</v>
      </c>
    </row>
    <row r="243" spans="1:11" ht="30">
      <c r="A243" s="21" t="s">
        <v>253</v>
      </c>
      <c r="B243" s="12" t="s">
        <v>6</v>
      </c>
      <c r="C243" s="9" t="s">
        <v>731</v>
      </c>
      <c r="D243" s="12" t="s">
        <v>1181</v>
      </c>
      <c r="E243" s="9" t="s">
        <v>1182</v>
      </c>
      <c r="F243" s="10"/>
      <c r="G243" s="15"/>
      <c r="H243" s="82" t="s">
        <v>3033</v>
      </c>
      <c r="I243" s="86"/>
      <c r="J243" s="15" t="s">
        <v>1619</v>
      </c>
      <c r="K243" s="15"/>
    </row>
    <row r="244" spans="1:11" ht="45">
      <c r="A244" s="59" t="s">
        <v>254</v>
      </c>
      <c r="B244" s="12" t="s">
        <v>6</v>
      </c>
      <c r="C244" s="9" t="s">
        <v>1186</v>
      </c>
      <c r="D244" s="12" t="s">
        <v>1187</v>
      </c>
      <c r="E244" s="9" t="s">
        <v>1188</v>
      </c>
      <c r="F244" s="10">
        <v>1069.8900000000001</v>
      </c>
      <c r="G244" s="15">
        <v>1337.36</v>
      </c>
      <c r="H244" s="64">
        <v>2108</v>
      </c>
      <c r="I244" s="86">
        <v>1337.36</v>
      </c>
      <c r="J244" s="15"/>
      <c r="K244" s="15"/>
    </row>
    <row r="245" spans="1:11" ht="30">
      <c r="A245" s="59" t="s">
        <v>255</v>
      </c>
      <c r="B245" s="12" t="s">
        <v>6</v>
      </c>
      <c r="C245" s="9" t="s">
        <v>1037</v>
      </c>
      <c r="D245" s="12" t="s">
        <v>1189</v>
      </c>
      <c r="E245" s="9" t="s">
        <v>1190</v>
      </c>
      <c r="F245" s="10">
        <v>908</v>
      </c>
      <c r="G245" s="15">
        <v>1135</v>
      </c>
      <c r="H245" s="64">
        <v>2205</v>
      </c>
      <c r="I245" s="86">
        <v>1135</v>
      </c>
      <c r="J245" s="15"/>
      <c r="K245" s="15"/>
    </row>
    <row r="246" spans="1:11" ht="45">
      <c r="A246" s="21" t="s">
        <v>256</v>
      </c>
      <c r="B246" s="12" t="s">
        <v>6</v>
      </c>
      <c r="C246" s="9" t="s">
        <v>1037</v>
      </c>
      <c r="D246" s="12" t="s">
        <v>1191</v>
      </c>
      <c r="E246" s="9" t="s">
        <v>1192</v>
      </c>
      <c r="F246" s="10">
        <v>240</v>
      </c>
      <c r="G246" s="15">
        <v>300</v>
      </c>
      <c r="H246" s="64">
        <v>2206</v>
      </c>
      <c r="I246" s="86"/>
      <c r="J246" s="15"/>
      <c r="K246" s="15">
        <v>300</v>
      </c>
    </row>
    <row r="247" spans="1:11" ht="45">
      <c r="A247" s="21" t="s">
        <v>257</v>
      </c>
      <c r="B247" s="12" t="s">
        <v>6</v>
      </c>
      <c r="C247" s="9" t="s">
        <v>1037</v>
      </c>
      <c r="D247" s="12" t="s">
        <v>1193</v>
      </c>
      <c r="E247" s="9" t="s">
        <v>1194</v>
      </c>
      <c r="F247" s="10">
        <v>2053.9</v>
      </c>
      <c r="G247" s="15">
        <v>2567.38</v>
      </c>
      <c r="H247" s="64">
        <v>2207</v>
      </c>
      <c r="I247" s="86"/>
      <c r="J247" s="15">
        <v>2567.38</v>
      </c>
      <c r="K247" s="15"/>
    </row>
    <row r="248" spans="1:11" ht="45">
      <c r="A248" s="21" t="s">
        <v>258</v>
      </c>
      <c r="B248" s="12" t="s">
        <v>6</v>
      </c>
      <c r="C248" s="9" t="s">
        <v>1037</v>
      </c>
      <c r="D248" s="12" t="s">
        <v>1195</v>
      </c>
      <c r="E248" s="9" t="s">
        <v>1196</v>
      </c>
      <c r="F248" s="10">
        <v>4582.32</v>
      </c>
      <c r="G248" s="15">
        <v>5727.9</v>
      </c>
      <c r="H248" s="64">
        <v>2208</v>
      </c>
      <c r="I248" s="86"/>
      <c r="J248" s="15">
        <v>5727.9</v>
      </c>
      <c r="K248" s="15"/>
    </row>
    <row r="249" spans="1:11" ht="45">
      <c r="A249" s="21" t="s">
        <v>259</v>
      </c>
      <c r="B249" s="12" t="s">
        <v>6</v>
      </c>
      <c r="C249" s="9" t="s">
        <v>1037</v>
      </c>
      <c r="D249" s="12" t="s">
        <v>1197</v>
      </c>
      <c r="E249" s="9" t="s">
        <v>1198</v>
      </c>
      <c r="F249" s="10">
        <v>5204.6400000000003</v>
      </c>
      <c r="G249" s="15">
        <v>6505.8</v>
      </c>
      <c r="H249" s="64">
        <v>2209</v>
      </c>
      <c r="I249" s="86"/>
      <c r="J249" s="15">
        <v>6505.8</v>
      </c>
      <c r="K249" s="15"/>
    </row>
    <row r="250" spans="1:11" ht="45">
      <c r="A250" s="21" t="s">
        <v>260</v>
      </c>
      <c r="B250" s="12" t="s">
        <v>6</v>
      </c>
      <c r="C250" s="9" t="s">
        <v>1037</v>
      </c>
      <c r="D250" s="12" t="s">
        <v>1199</v>
      </c>
      <c r="E250" s="9" t="s">
        <v>1200</v>
      </c>
      <c r="F250" s="10">
        <v>1628</v>
      </c>
      <c r="G250" s="15">
        <v>2035</v>
      </c>
      <c r="H250" s="64">
        <v>2210</v>
      </c>
      <c r="I250" s="86"/>
      <c r="J250" s="15">
        <v>2035</v>
      </c>
      <c r="K250" s="15"/>
    </row>
    <row r="251" spans="1:11" ht="30">
      <c r="A251" s="21" t="s">
        <v>261</v>
      </c>
      <c r="B251" s="12" t="s">
        <v>6</v>
      </c>
      <c r="C251" s="9" t="s">
        <v>1123</v>
      </c>
      <c r="D251" s="12" t="s">
        <v>1201</v>
      </c>
      <c r="E251" s="9" t="s">
        <v>1202</v>
      </c>
      <c r="F251" s="10">
        <v>560.07000000000005</v>
      </c>
      <c r="G251" s="15">
        <v>700.09</v>
      </c>
      <c r="H251" s="64">
        <v>2110</v>
      </c>
      <c r="I251" s="86"/>
      <c r="J251" s="15"/>
      <c r="K251" s="15">
        <v>700.09</v>
      </c>
    </row>
    <row r="252" spans="1:11" ht="30">
      <c r="A252" s="21" t="s">
        <v>262</v>
      </c>
      <c r="B252" s="12" t="s">
        <v>6</v>
      </c>
      <c r="C252" s="9" t="s">
        <v>694</v>
      </c>
      <c r="D252" s="12" t="s">
        <v>1203</v>
      </c>
      <c r="E252" s="9" t="s">
        <v>1204</v>
      </c>
      <c r="F252" s="10">
        <v>320.39999999999998</v>
      </c>
      <c r="G252" s="15">
        <v>400.5</v>
      </c>
      <c r="H252" s="64">
        <v>1998</v>
      </c>
      <c r="I252" s="86">
        <v>400.5</v>
      </c>
      <c r="J252" s="15"/>
      <c r="K252" s="15"/>
    </row>
    <row r="253" spans="1:11" ht="75">
      <c r="A253" s="21" t="s">
        <v>263</v>
      </c>
      <c r="B253" s="12" t="s">
        <v>6</v>
      </c>
      <c r="C253" s="9" t="s">
        <v>853</v>
      </c>
      <c r="D253" s="12" t="s">
        <v>1205</v>
      </c>
      <c r="E253" s="9" t="s">
        <v>1206</v>
      </c>
      <c r="F253" s="10">
        <v>14500</v>
      </c>
      <c r="G253" s="15">
        <v>18125</v>
      </c>
      <c r="H253" s="64">
        <v>2226</v>
      </c>
      <c r="I253" s="86"/>
      <c r="J253" s="15"/>
      <c r="K253" s="15">
        <v>18125</v>
      </c>
    </row>
    <row r="254" spans="1:11" ht="30">
      <c r="A254" s="21" t="s">
        <v>264</v>
      </c>
      <c r="B254" s="12" t="s">
        <v>6</v>
      </c>
      <c r="C254" s="9" t="s">
        <v>663</v>
      </c>
      <c r="D254" s="12" t="s">
        <v>1208</v>
      </c>
      <c r="E254" s="9" t="s">
        <v>1209</v>
      </c>
      <c r="F254" s="10">
        <v>2658</v>
      </c>
      <c r="G254" s="15">
        <v>3322.5</v>
      </c>
      <c r="H254" s="64">
        <v>2142</v>
      </c>
      <c r="I254" s="86"/>
      <c r="J254" s="15">
        <v>3322.5</v>
      </c>
      <c r="K254" s="15"/>
    </row>
    <row r="255" spans="1:11" ht="45">
      <c r="A255" s="21" t="s">
        <v>265</v>
      </c>
      <c r="B255" s="12" t="s">
        <v>6</v>
      </c>
      <c r="C255" s="9" t="s">
        <v>1210</v>
      </c>
      <c r="D255" s="12" t="s">
        <v>1211</v>
      </c>
      <c r="E255" s="9" t="s">
        <v>1212</v>
      </c>
      <c r="F255" s="10">
        <v>18680</v>
      </c>
      <c r="G255" s="15">
        <v>23350</v>
      </c>
      <c r="H255" s="64">
        <v>2627</v>
      </c>
      <c r="I255" s="86"/>
      <c r="J255" s="15">
        <v>23350</v>
      </c>
      <c r="K255" s="15"/>
    </row>
    <row r="256" spans="1:11" ht="30">
      <c r="A256" s="21" t="s">
        <v>266</v>
      </c>
      <c r="B256" s="12" t="s">
        <v>6</v>
      </c>
      <c r="C256" s="12" t="s">
        <v>1213</v>
      </c>
      <c r="D256" s="12" t="s">
        <v>1214</v>
      </c>
      <c r="E256" s="9" t="s">
        <v>1215</v>
      </c>
      <c r="F256" s="10">
        <v>2002.4</v>
      </c>
      <c r="G256" s="15">
        <v>2503</v>
      </c>
      <c r="H256" s="64">
        <v>3085</v>
      </c>
      <c r="I256" s="86"/>
      <c r="J256" s="15"/>
      <c r="K256" s="15">
        <v>2503</v>
      </c>
    </row>
    <row r="257" spans="1:11" ht="45">
      <c r="A257" s="21" t="s">
        <v>267</v>
      </c>
      <c r="B257" s="12" t="s">
        <v>6</v>
      </c>
      <c r="C257" s="9" t="s">
        <v>1216</v>
      </c>
      <c r="D257" s="12" t="s">
        <v>1217</v>
      </c>
      <c r="E257" s="9" t="s">
        <v>1218</v>
      </c>
      <c r="F257" s="10">
        <v>12000</v>
      </c>
      <c r="G257" s="15">
        <v>14881.14</v>
      </c>
      <c r="H257" s="65" t="s">
        <v>1238</v>
      </c>
      <c r="I257" s="86"/>
      <c r="J257" s="15"/>
      <c r="K257" s="15"/>
    </row>
    <row r="258" spans="1:11" ht="45">
      <c r="A258" s="21" t="s">
        <v>268</v>
      </c>
      <c r="B258" s="12" t="s">
        <v>6</v>
      </c>
      <c r="C258" s="9" t="s">
        <v>1219</v>
      </c>
      <c r="D258" s="12" t="s">
        <v>1220</v>
      </c>
      <c r="E258" s="9" t="s">
        <v>1221</v>
      </c>
      <c r="F258" s="10">
        <v>654.46</v>
      </c>
      <c r="G258" s="15">
        <v>818.08</v>
      </c>
      <c r="H258" s="65" t="s">
        <v>1238</v>
      </c>
      <c r="I258" s="86"/>
      <c r="J258" s="15"/>
      <c r="K258" s="15"/>
    </row>
    <row r="259" spans="1:11" ht="45">
      <c r="A259" s="21" t="s">
        <v>269</v>
      </c>
      <c r="B259" s="12" t="s">
        <v>6</v>
      </c>
      <c r="C259" s="9" t="s">
        <v>1222</v>
      </c>
      <c r="D259" s="12" t="s">
        <v>1223</v>
      </c>
      <c r="E259" s="9" t="s">
        <v>1224</v>
      </c>
      <c r="F259" s="10">
        <v>1208.0999999999999</v>
      </c>
      <c r="G259" s="15">
        <v>1510.13</v>
      </c>
      <c r="H259" s="64">
        <v>2169</v>
      </c>
      <c r="I259" s="86">
        <v>1510.13</v>
      </c>
      <c r="J259" s="15"/>
      <c r="K259" s="15"/>
    </row>
    <row r="260" spans="1:11" ht="30">
      <c r="A260" s="21" t="s">
        <v>270</v>
      </c>
      <c r="B260" s="12" t="s">
        <v>6</v>
      </c>
      <c r="C260" s="9" t="s">
        <v>716</v>
      </c>
      <c r="D260" s="12" t="s">
        <v>1225</v>
      </c>
      <c r="E260" s="9" t="s">
        <v>1226</v>
      </c>
      <c r="F260" s="10">
        <v>13400</v>
      </c>
      <c r="G260" s="15">
        <v>16750</v>
      </c>
      <c r="H260" s="64">
        <v>2428</v>
      </c>
      <c r="I260" s="86"/>
      <c r="J260" s="15">
        <v>16750</v>
      </c>
      <c r="K260" s="15"/>
    </row>
    <row r="261" spans="1:11" ht="90">
      <c r="A261" s="21" t="s">
        <v>271</v>
      </c>
      <c r="B261" s="12" t="s">
        <v>6</v>
      </c>
      <c r="C261" s="9" t="s">
        <v>1227</v>
      </c>
      <c r="D261" s="12" t="s">
        <v>1228</v>
      </c>
      <c r="E261" s="9" t="s">
        <v>1229</v>
      </c>
      <c r="F261" s="10">
        <v>3500</v>
      </c>
      <c r="G261" s="15">
        <v>4375</v>
      </c>
      <c r="H261" s="64">
        <v>2466</v>
      </c>
      <c r="I261" s="86"/>
      <c r="J261" s="15">
        <v>4375</v>
      </c>
      <c r="K261" s="15"/>
    </row>
    <row r="262" spans="1:11" ht="30">
      <c r="A262" s="21" t="s">
        <v>272</v>
      </c>
      <c r="B262" s="12" t="s">
        <v>6</v>
      </c>
      <c r="C262" s="9" t="s">
        <v>700</v>
      </c>
      <c r="D262" s="12" t="s">
        <v>1230</v>
      </c>
      <c r="E262" s="9" t="s">
        <v>1231</v>
      </c>
      <c r="F262" s="10">
        <v>4800</v>
      </c>
      <c r="G262" s="15">
        <v>6000</v>
      </c>
      <c r="H262" s="64">
        <v>2133</v>
      </c>
      <c r="I262" s="86">
        <v>6000</v>
      </c>
      <c r="J262" s="15"/>
      <c r="K262" s="15"/>
    </row>
    <row r="263" spans="1:11" ht="60">
      <c r="A263" s="21" t="s">
        <v>273</v>
      </c>
      <c r="B263" s="12" t="s">
        <v>6</v>
      </c>
      <c r="C263" s="9" t="s">
        <v>622</v>
      </c>
      <c r="D263" s="12" t="s">
        <v>1232</v>
      </c>
      <c r="E263" s="9" t="s">
        <v>1233</v>
      </c>
      <c r="F263" s="10">
        <v>3577.13</v>
      </c>
      <c r="G263" s="15">
        <v>4471.41</v>
      </c>
      <c r="H263" s="64">
        <v>3381</v>
      </c>
      <c r="I263" s="86">
        <v>4471.41</v>
      </c>
      <c r="J263" s="15"/>
      <c r="K263" s="15"/>
    </row>
    <row r="264" spans="1:11" ht="45">
      <c r="A264" s="21" t="s">
        <v>274</v>
      </c>
      <c r="B264" s="12" t="s">
        <v>6</v>
      </c>
      <c r="C264" s="9" t="s">
        <v>983</v>
      </c>
      <c r="D264" s="12" t="s">
        <v>1234</v>
      </c>
      <c r="E264" s="9" t="s">
        <v>1235</v>
      </c>
      <c r="F264" s="10">
        <v>260</v>
      </c>
      <c r="G264" s="15">
        <v>325</v>
      </c>
      <c r="H264" s="64">
        <v>3542</v>
      </c>
      <c r="I264" s="86"/>
      <c r="J264" s="15" t="s">
        <v>1619</v>
      </c>
      <c r="K264" s="15"/>
    </row>
    <row r="265" spans="1:11" ht="45">
      <c r="A265" s="21" t="s">
        <v>275</v>
      </c>
      <c r="B265" s="12" t="s">
        <v>6</v>
      </c>
      <c r="C265" s="9" t="s">
        <v>1216</v>
      </c>
      <c r="D265" s="12" t="s">
        <v>1236</v>
      </c>
      <c r="E265" s="9" t="s">
        <v>1237</v>
      </c>
      <c r="F265" s="10">
        <v>3895</v>
      </c>
      <c r="G265" s="15">
        <v>4868.75</v>
      </c>
      <c r="H265" s="64">
        <v>6196</v>
      </c>
      <c r="I265" s="86">
        <v>4868.75</v>
      </c>
      <c r="J265" s="15"/>
      <c r="K265" s="15"/>
    </row>
    <row r="266" spans="1:11" ht="75">
      <c r="A266" s="21" t="s">
        <v>276</v>
      </c>
      <c r="B266" s="12" t="s">
        <v>6</v>
      </c>
      <c r="C266" s="9" t="s">
        <v>983</v>
      </c>
      <c r="D266" s="12" t="s">
        <v>1241</v>
      </c>
      <c r="E266" s="9" t="s">
        <v>1239</v>
      </c>
      <c r="F266" s="10">
        <v>1030</v>
      </c>
      <c r="G266" s="15">
        <v>1287.5</v>
      </c>
      <c r="H266" s="64">
        <v>2367</v>
      </c>
      <c r="I266" s="86"/>
      <c r="J266" s="15">
        <v>1287.5</v>
      </c>
      <c r="K266" s="15"/>
    </row>
    <row r="267" spans="1:11" ht="90">
      <c r="A267" s="21" t="s">
        <v>277</v>
      </c>
      <c r="B267" s="12" t="s">
        <v>6</v>
      </c>
      <c r="C267" s="9" t="s">
        <v>1240</v>
      </c>
      <c r="D267" s="12" t="s">
        <v>1242</v>
      </c>
      <c r="E267" s="9" t="s">
        <v>1243</v>
      </c>
      <c r="F267" s="10">
        <v>800</v>
      </c>
      <c r="G267" s="15">
        <v>1000</v>
      </c>
      <c r="H267" s="64">
        <v>2628</v>
      </c>
      <c r="I267" s="86"/>
      <c r="J267" s="15">
        <v>1000</v>
      </c>
      <c r="K267" s="15"/>
    </row>
    <row r="268" spans="1:11" ht="30">
      <c r="A268" s="21" t="s">
        <v>278</v>
      </c>
      <c r="B268" s="12" t="s">
        <v>6</v>
      </c>
      <c r="C268" s="9" t="s">
        <v>1244</v>
      </c>
      <c r="D268" s="12" t="s">
        <v>1245</v>
      </c>
      <c r="E268" s="9" t="s">
        <v>1246</v>
      </c>
      <c r="F268" s="10">
        <v>294.3</v>
      </c>
      <c r="G268" s="15">
        <v>367.88</v>
      </c>
      <c r="H268" s="64">
        <v>2615</v>
      </c>
      <c r="I268" s="86">
        <v>367.88</v>
      </c>
      <c r="J268" s="15"/>
      <c r="K268" s="15"/>
    </row>
    <row r="269" spans="1:11" ht="30">
      <c r="A269" s="21" t="s">
        <v>279</v>
      </c>
      <c r="B269" s="12" t="s">
        <v>6</v>
      </c>
      <c r="C269" s="9" t="s">
        <v>890</v>
      </c>
      <c r="D269" s="12" t="s">
        <v>1247</v>
      </c>
      <c r="E269" s="9" t="s">
        <v>1248</v>
      </c>
      <c r="F269" s="10">
        <v>240.07</v>
      </c>
      <c r="G269" s="15">
        <v>300.08999999999997</v>
      </c>
      <c r="H269" s="64">
        <v>2348</v>
      </c>
      <c r="I269" s="86"/>
      <c r="J269" s="15">
        <v>300.08999999999997</v>
      </c>
      <c r="K269" s="15"/>
    </row>
    <row r="270" spans="1:11" ht="30">
      <c r="A270" s="21" t="s">
        <v>280</v>
      </c>
      <c r="B270" s="12" t="s">
        <v>6</v>
      </c>
      <c r="C270" s="9" t="s">
        <v>1249</v>
      </c>
      <c r="D270" s="12" t="s">
        <v>1250</v>
      </c>
      <c r="E270" s="9" t="s">
        <v>1251</v>
      </c>
      <c r="F270" s="10">
        <v>7700</v>
      </c>
      <c r="G270" s="15">
        <v>9625</v>
      </c>
      <c r="H270" s="64">
        <v>2557</v>
      </c>
      <c r="I270" s="86">
        <v>9625</v>
      </c>
      <c r="J270" s="15"/>
      <c r="K270" s="15"/>
    </row>
    <row r="271" spans="1:11" ht="30">
      <c r="A271" s="21" t="s">
        <v>281</v>
      </c>
      <c r="B271" s="12" t="s">
        <v>6</v>
      </c>
      <c r="C271" s="9" t="s">
        <v>1252</v>
      </c>
      <c r="D271" s="12" t="s">
        <v>1253</v>
      </c>
      <c r="E271" s="9" t="s">
        <v>1254</v>
      </c>
      <c r="F271" s="10">
        <v>7958</v>
      </c>
      <c r="G271" s="15">
        <v>9947.5</v>
      </c>
      <c r="H271" s="64">
        <v>3640</v>
      </c>
      <c r="I271" s="86"/>
      <c r="J271" s="15">
        <v>9947.5</v>
      </c>
      <c r="K271" s="15"/>
    </row>
    <row r="272" spans="1:11" ht="30">
      <c r="A272" s="21" t="s">
        <v>282</v>
      </c>
      <c r="B272" s="12" t="s">
        <v>6</v>
      </c>
      <c r="C272" s="9" t="s">
        <v>858</v>
      </c>
      <c r="D272" s="12" t="s">
        <v>1255</v>
      </c>
      <c r="E272" s="9" t="s">
        <v>1256</v>
      </c>
      <c r="F272" s="10">
        <v>11883</v>
      </c>
      <c r="G272" s="15">
        <v>14853.75</v>
      </c>
      <c r="H272" s="64">
        <v>2913</v>
      </c>
      <c r="I272" s="86">
        <v>14853.75</v>
      </c>
      <c r="J272" s="15"/>
      <c r="K272" s="15"/>
    </row>
    <row r="273" spans="1:11" ht="90">
      <c r="A273" s="21" t="s">
        <v>283</v>
      </c>
      <c r="B273" s="12" t="s">
        <v>6</v>
      </c>
      <c r="C273" s="9" t="s">
        <v>648</v>
      </c>
      <c r="D273" s="12" t="s">
        <v>1257</v>
      </c>
      <c r="E273" s="9" t="s">
        <v>1258</v>
      </c>
      <c r="F273" s="10">
        <v>3322</v>
      </c>
      <c r="G273" s="15">
        <v>4152</v>
      </c>
      <c r="H273" s="64">
        <v>3495</v>
      </c>
      <c r="I273" s="86"/>
      <c r="J273" s="15"/>
      <c r="K273" s="15" t="s">
        <v>1618</v>
      </c>
    </row>
    <row r="274" spans="1:11" ht="105">
      <c r="A274" s="21" t="s">
        <v>284</v>
      </c>
      <c r="B274" s="12" t="s">
        <v>6</v>
      </c>
      <c r="C274" s="9" t="s">
        <v>1259</v>
      </c>
      <c r="D274" s="12" t="s">
        <v>1260</v>
      </c>
      <c r="E274" s="9" t="s">
        <v>1261</v>
      </c>
      <c r="F274" s="10">
        <v>1000</v>
      </c>
      <c r="G274" s="15">
        <v>1250</v>
      </c>
      <c r="H274" s="64">
        <v>2388</v>
      </c>
      <c r="I274" s="86"/>
      <c r="J274" s="15"/>
      <c r="K274" s="15">
        <v>1250</v>
      </c>
    </row>
    <row r="275" spans="1:11" ht="30">
      <c r="A275" s="21" t="s">
        <v>285</v>
      </c>
      <c r="B275" s="12" t="s">
        <v>6</v>
      </c>
      <c r="C275" s="9" t="s">
        <v>726</v>
      </c>
      <c r="D275" s="12" t="s">
        <v>1262</v>
      </c>
      <c r="E275" s="9" t="s">
        <v>1284</v>
      </c>
      <c r="F275" s="10">
        <v>2621.25</v>
      </c>
      <c r="G275" s="15">
        <v>3276.56</v>
      </c>
      <c r="H275" s="64">
        <v>2382</v>
      </c>
      <c r="I275" s="86"/>
      <c r="J275" s="15">
        <v>3276.56</v>
      </c>
      <c r="K275" s="15"/>
    </row>
    <row r="276" spans="1:11" ht="30">
      <c r="A276" s="60" t="s">
        <v>286</v>
      </c>
      <c r="B276" s="12" t="s">
        <v>6</v>
      </c>
      <c r="C276" s="9" t="s">
        <v>1263</v>
      </c>
      <c r="D276" s="12" t="s">
        <v>1264</v>
      </c>
      <c r="E276" s="9" t="s">
        <v>1265</v>
      </c>
      <c r="F276" s="10">
        <v>4684</v>
      </c>
      <c r="G276" s="15">
        <v>5855</v>
      </c>
      <c r="H276" s="64">
        <v>2224</v>
      </c>
      <c r="I276" s="86"/>
      <c r="J276" s="15">
        <v>5855</v>
      </c>
      <c r="K276" s="15"/>
    </row>
    <row r="277" spans="1:11" ht="45">
      <c r="A277" s="60" t="s">
        <v>287</v>
      </c>
      <c r="B277" s="12" t="s">
        <v>6</v>
      </c>
      <c r="C277" s="9" t="s">
        <v>726</v>
      </c>
      <c r="D277" s="12" t="s">
        <v>1266</v>
      </c>
      <c r="E277" s="9" t="s">
        <v>1267</v>
      </c>
      <c r="F277" s="10">
        <v>490.9</v>
      </c>
      <c r="G277" s="15">
        <v>613.63</v>
      </c>
      <c r="H277" s="64">
        <v>2383</v>
      </c>
      <c r="I277" s="86">
        <v>613.63</v>
      </c>
      <c r="J277" s="15"/>
      <c r="K277" s="15"/>
    </row>
    <row r="278" spans="1:11" ht="30">
      <c r="A278" s="60" t="s">
        <v>288</v>
      </c>
      <c r="B278" s="12" t="s">
        <v>6</v>
      </c>
      <c r="C278" s="9" t="s">
        <v>1268</v>
      </c>
      <c r="D278" s="12" t="s">
        <v>1269</v>
      </c>
      <c r="E278" s="9" t="s">
        <v>1287</v>
      </c>
      <c r="F278" s="10">
        <v>7268</v>
      </c>
      <c r="G278" s="15">
        <v>9085</v>
      </c>
      <c r="H278" s="64">
        <v>2347</v>
      </c>
      <c r="I278" s="86"/>
      <c r="J278" s="15">
        <v>9085</v>
      </c>
      <c r="K278" s="15"/>
    </row>
    <row r="279" spans="1:11" ht="30">
      <c r="A279" s="60" t="s">
        <v>289</v>
      </c>
      <c r="B279" s="12" t="s">
        <v>6</v>
      </c>
      <c r="C279" s="9" t="s">
        <v>768</v>
      </c>
      <c r="D279" s="12" t="s">
        <v>1424</v>
      </c>
      <c r="E279" s="9" t="s">
        <v>1270</v>
      </c>
      <c r="F279" s="10">
        <v>7134.05</v>
      </c>
      <c r="G279" s="15">
        <v>7490.75</v>
      </c>
      <c r="H279" s="64">
        <v>2769</v>
      </c>
      <c r="I279" s="86">
        <v>7490.75</v>
      </c>
      <c r="J279" s="15"/>
      <c r="K279" s="15"/>
    </row>
    <row r="280" spans="1:11" ht="30">
      <c r="A280" s="21" t="s">
        <v>290</v>
      </c>
      <c r="B280" s="12" t="s">
        <v>6</v>
      </c>
      <c r="C280" s="9" t="s">
        <v>768</v>
      </c>
      <c r="D280" s="12" t="s">
        <v>1425</v>
      </c>
      <c r="E280" s="9" t="s">
        <v>1271</v>
      </c>
      <c r="F280" s="10">
        <v>19635</v>
      </c>
      <c r="G280" s="15">
        <v>20616.75</v>
      </c>
      <c r="H280" s="64">
        <v>2768</v>
      </c>
      <c r="I280" s="86">
        <v>20616.75</v>
      </c>
      <c r="J280" s="15"/>
      <c r="K280" s="15"/>
    </row>
    <row r="281" spans="1:11" ht="30">
      <c r="A281" s="21" t="s">
        <v>291</v>
      </c>
      <c r="B281" s="12" t="s">
        <v>6</v>
      </c>
      <c r="C281" s="9" t="s">
        <v>689</v>
      </c>
      <c r="D281" s="12" t="s">
        <v>1272</v>
      </c>
      <c r="E281" s="9" t="s">
        <v>1273</v>
      </c>
      <c r="F281" s="10">
        <v>2790</v>
      </c>
      <c r="G281" s="15">
        <v>3487.5</v>
      </c>
      <c r="H281" s="64">
        <v>2395</v>
      </c>
      <c r="I281" s="86"/>
      <c r="J281" s="15"/>
      <c r="K281" s="15">
        <v>3487.5</v>
      </c>
    </row>
    <row r="282" spans="1:11" ht="30">
      <c r="A282" s="21" t="s">
        <v>292</v>
      </c>
      <c r="B282" s="12" t="s">
        <v>6</v>
      </c>
      <c r="C282" s="9" t="s">
        <v>689</v>
      </c>
      <c r="D282" s="12" t="s">
        <v>1274</v>
      </c>
      <c r="E282" s="9" t="s">
        <v>1275</v>
      </c>
      <c r="F282" s="10">
        <v>2894.5</v>
      </c>
      <c r="G282" s="15">
        <v>3618.13</v>
      </c>
      <c r="H282" s="64">
        <v>2394</v>
      </c>
      <c r="I282" s="86"/>
      <c r="J282" s="15">
        <v>3618.13</v>
      </c>
      <c r="K282" s="15"/>
    </row>
    <row r="283" spans="1:11" ht="30">
      <c r="A283" s="21" t="s">
        <v>293</v>
      </c>
      <c r="B283" s="12" t="s">
        <v>6</v>
      </c>
      <c r="C283" s="9" t="s">
        <v>837</v>
      </c>
      <c r="D283" s="12" t="s">
        <v>1276</v>
      </c>
      <c r="E283" s="9" t="s">
        <v>1277</v>
      </c>
      <c r="F283" s="10">
        <v>2181.4299999999998</v>
      </c>
      <c r="G283" s="15">
        <v>2726.79</v>
      </c>
      <c r="H283" s="54">
        <v>2578</v>
      </c>
      <c r="I283" s="86"/>
      <c r="J283" s="15">
        <v>2726.79</v>
      </c>
      <c r="K283" s="15"/>
    </row>
    <row r="284" spans="1:11" ht="30">
      <c r="A284" s="21" t="s">
        <v>294</v>
      </c>
      <c r="B284" s="12" t="s">
        <v>6</v>
      </c>
      <c r="C284" s="9" t="s">
        <v>837</v>
      </c>
      <c r="D284" s="12" t="s">
        <v>1278</v>
      </c>
      <c r="E284" s="9" t="s">
        <v>1279</v>
      </c>
      <c r="F284" s="10">
        <v>3230.35</v>
      </c>
      <c r="G284" s="15">
        <v>4037.94</v>
      </c>
      <c r="H284" s="64">
        <v>2579</v>
      </c>
      <c r="I284" s="86"/>
      <c r="J284" s="15">
        <v>4037.94</v>
      </c>
      <c r="K284" s="15"/>
    </row>
    <row r="285" spans="1:11" ht="60">
      <c r="A285" s="16" t="s">
        <v>295</v>
      </c>
      <c r="B285" s="12" t="s">
        <v>6</v>
      </c>
      <c r="C285" s="9" t="s">
        <v>765</v>
      </c>
      <c r="D285" s="12" t="s">
        <v>1280</v>
      </c>
      <c r="E285" s="9" t="s">
        <v>1281</v>
      </c>
      <c r="F285" s="10"/>
      <c r="G285" s="15"/>
      <c r="H285" s="64"/>
      <c r="I285" s="86"/>
      <c r="J285" s="15"/>
      <c r="K285" s="15" t="s">
        <v>1618</v>
      </c>
    </row>
    <row r="286" spans="1:11" ht="30">
      <c r="A286" s="21" t="s">
        <v>296</v>
      </c>
      <c r="B286" s="12" t="s">
        <v>6</v>
      </c>
      <c r="C286" s="9" t="s">
        <v>726</v>
      </c>
      <c r="D286" s="12" t="s">
        <v>1282</v>
      </c>
      <c r="E286" s="9" t="s">
        <v>1283</v>
      </c>
      <c r="F286" s="10">
        <v>999.1</v>
      </c>
      <c r="G286" s="15">
        <v>1248.8800000000001</v>
      </c>
      <c r="H286" s="64">
        <v>2384</v>
      </c>
      <c r="I286" s="86">
        <v>1248.8800000000001</v>
      </c>
      <c r="J286" s="15"/>
      <c r="K286" s="15"/>
    </row>
    <row r="287" spans="1:11" ht="30">
      <c r="A287" s="21" t="s">
        <v>297</v>
      </c>
      <c r="B287" s="12" t="s">
        <v>6</v>
      </c>
      <c r="C287" s="9" t="s">
        <v>773</v>
      </c>
      <c r="D287" s="12" t="s">
        <v>1285</v>
      </c>
      <c r="E287" s="9" t="s">
        <v>1286</v>
      </c>
      <c r="F287" s="36">
        <v>1302.0899999999999</v>
      </c>
      <c r="G287" s="15">
        <v>1627.61</v>
      </c>
      <c r="H287" s="64">
        <v>3579</v>
      </c>
      <c r="I287" s="86">
        <v>1627.61</v>
      </c>
      <c r="J287" s="15"/>
      <c r="K287" s="15"/>
    </row>
    <row r="288" spans="1:11" ht="30">
      <c r="A288" s="21" t="s">
        <v>298</v>
      </c>
      <c r="B288" s="12" t="s">
        <v>6</v>
      </c>
      <c r="C288" s="9" t="s">
        <v>636</v>
      </c>
      <c r="D288" s="12" t="s">
        <v>1288</v>
      </c>
      <c r="E288" s="9" t="s">
        <v>1289</v>
      </c>
      <c r="F288" s="10">
        <v>15935.6</v>
      </c>
      <c r="G288" s="15">
        <v>19919.5</v>
      </c>
      <c r="H288" s="64">
        <v>3447</v>
      </c>
      <c r="I288" s="86"/>
      <c r="J288" s="15">
        <v>19919.5</v>
      </c>
      <c r="K288" s="15"/>
    </row>
    <row r="289" spans="1:11" ht="30">
      <c r="A289" s="21" t="s">
        <v>299</v>
      </c>
      <c r="B289" s="12" t="s">
        <v>6</v>
      </c>
      <c r="C289" s="9" t="s">
        <v>897</v>
      </c>
      <c r="D289" s="12" t="s">
        <v>1290</v>
      </c>
      <c r="E289" s="9" t="s">
        <v>1291</v>
      </c>
      <c r="F289" s="10">
        <v>1200</v>
      </c>
      <c r="G289" s="15">
        <v>1500</v>
      </c>
      <c r="H289" s="64">
        <v>2942</v>
      </c>
      <c r="I289" s="86"/>
      <c r="J289" s="15">
        <v>1500</v>
      </c>
      <c r="K289" s="15"/>
    </row>
    <row r="290" spans="1:11" ht="45">
      <c r="A290" s="21" t="s">
        <v>300</v>
      </c>
      <c r="B290" s="12" t="s">
        <v>6</v>
      </c>
      <c r="C290" s="9" t="s">
        <v>1292</v>
      </c>
      <c r="D290" s="12" t="s">
        <v>1293</v>
      </c>
      <c r="E290" s="9" t="s">
        <v>1294</v>
      </c>
      <c r="F290" s="10">
        <v>560</v>
      </c>
      <c r="G290" s="15">
        <v>700</v>
      </c>
      <c r="H290" s="64">
        <v>2561</v>
      </c>
      <c r="I290" s="86"/>
      <c r="J290" s="15">
        <v>700</v>
      </c>
      <c r="K290" s="15"/>
    </row>
    <row r="291" spans="1:11" ht="30">
      <c r="A291" s="21" t="s">
        <v>301</v>
      </c>
      <c r="B291" s="12" t="s">
        <v>6</v>
      </c>
      <c r="C291" s="9" t="s">
        <v>1157</v>
      </c>
      <c r="D291" s="12" t="s">
        <v>1295</v>
      </c>
      <c r="E291" s="9" t="s">
        <v>1296</v>
      </c>
      <c r="F291" s="10">
        <v>1049</v>
      </c>
      <c r="G291" s="15">
        <v>1311.25</v>
      </c>
      <c r="H291" s="64"/>
      <c r="I291" s="86"/>
      <c r="J291" s="15">
        <v>1311.25</v>
      </c>
      <c r="K291" s="15"/>
    </row>
    <row r="292" spans="1:11" ht="30">
      <c r="A292" s="21" t="s">
        <v>302</v>
      </c>
      <c r="B292" s="12" t="s">
        <v>6</v>
      </c>
      <c r="C292" s="9" t="s">
        <v>651</v>
      </c>
      <c r="D292" s="12" t="s">
        <v>1297</v>
      </c>
      <c r="E292" s="9" t="s">
        <v>1298</v>
      </c>
      <c r="F292" s="10">
        <v>428</v>
      </c>
      <c r="G292" s="15">
        <v>535</v>
      </c>
      <c r="H292" s="64">
        <v>7652</v>
      </c>
      <c r="I292" s="86">
        <v>535</v>
      </c>
      <c r="J292" s="15"/>
      <c r="K292" s="15"/>
    </row>
    <row r="293" spans="1:11" ht="30">
      <c r="A293" s="21" t="s">
        <v>303</v>
      </c>
      <c r="B293" s="12" t="s">
        <v>6</v>
      </c>
      <c r="C293" s="9" t="s">
        <v>1031</v>
      </c>
      <c r="D293" s="12" t="s">
        <v>1299</v>
      </c>
      <c r="E293" s="9" t="s">
        <v>1300</v>
      </c>
      <c r="F293" s="10">
        <v>318.8</v>
      </c>
      <c r="G293" s="15">
        <v>398.5</v>
      </c>
      <c r="H293" s="64">
        <v>3262</v>
      </c>
      <c r="I293" s="86"/>
      <c r="J293" s="15"/>
      <c r="K293" s="15">
        <v>398.5</v>
      </c>
    </row>
    <row r="294" spans="1:11" ht="30">
      <c r="A294" s="16" t="s">
        <v>304</v>
      </c>
      <c r="B294" s="12" t="s">
        <v>6</v>
      </c>
      <c r="C294" s="9" t="s">
        <v>1301</v>
      </c>
      <c r="D294" s="12" t="s">
        <v>1302</v>
      </c>
      <c r="E294" s="9" t="s">
        <v>1303</v>
      </c>
      <c r="F294" s="10"/>
      <c r="G294" s="15"/>
      <c r="H294" s="64"/>
      <c r="I294" s="86"/>
      <c r="J294" s="15" t="s">
        <v>1619</v>
      </c>
      <c r="K294" s="15"/>
    </row>
    <row r="295" spans="1:11" ht="30">
      <c r="A295" s="21" t="s">
        <v>305</v>
      </c>
      <c r="B295" s="12" t="s">
        <v>6</v>
      </c>
      <c r="C295" s="9" t="s">
        <v>1304</v>
      </c>
      <c r="D295" s="12" t="s">
        <v>1305</v>
      </c>
      <c r="E295" s="9" t="s">
        <v>1306</v>
      </c>
      <c r="F295" s="10"/>
      <c r="G295" s="15"/>
      <c r="H295" s="65" t="s">
        <v>1238</v>
      </c>
      <c r="I295" s="86"/>
      <c r="J295" s="15"/>
      <c r="K295" s="15"/>
    </row>
    <row r="296" spans="1:11" ht="45">
      <c r="A296" s="21" t="s">
        <v>306</v>
      </c>
      <c r="B296" s="12" t="s">
        <v>6</v>
      </c>
      <c r="C296" s="9" t="s">
        <v>785</v>
      </c>
      <c r="D296" s="12" t="s">
        <v>1309</v>
      </c>
      <c r="E296" s="9" t="s">
        <v>1310</v>
      </c>
      <c r="F296" s="10">
        <v>430</v>
      </c>
      <c r="G296" s="15">
        <v>537.5</v>
      </c>
      <c r="H296" s="69">
        <v>2439</v>
      </c>
      <c r="I296" s="86"/>
      <c r="J296" s="15">
        <v>537.5</v>
      </c>
      <c r="K296" s="15"/>
    </row>
    <row r="297" spans="1:11" ht="45">
      <c r="A297" s="21" t="s">
        <v>307</v>
      </c>
      <c r="B297" s="12" t="s">
        <v>6</v>
      </c>
      <c r="C297" s="9" t="s">
        <v>890</v>
      </c>
      <c r="D297" s="12" t="s">
        <v>1311</v>
      </c>
      <c r="E297" s="9" t="s">
        <v>1312</v>
      </c>
      <c r="F297" s="10">
        <v>265</v>
      </c>
      <c r="G297" s="15">
        <v>331.25</v>
      </c>
      <c r="H297" s="64">
        <v>2614</v>
      </c>
      <c r="I297" s="86">
        <v>331.25</v>
      </c>
      <c r="J297" s="15"/>
      <c r="K297" s="15"/>
    </row>
    <row r="298" spans="1:11" ht="90">
      <c r="A298" s="21" t="s">
        <v>308</v>
      </c>
      <c r="B298" s="12" t="s">
        <v>6</v>
      </c>
      <c r="C298" s="9" t="s">
        <v>1313</v>
      </c>
      <c r="D298" s="12" t="s">
        <v>1314</v>
      </c>
      <c r="E298" s="9" t="s">
        <v>1315</v>
      </c>
      <c r="F298" s="10">
        <v>640</v>
      </c>
      <c r="G298" s="15">
        <v>800</v>
      </c>
      <c r="H298" s="64">
        <v>3541</v>
      </c>
      <c r="I298" s="86"/>
      <c r="J298" s="15">
        <v>800</v>
      </c>
      <c r="K298" s="15"/>
    </row>
    <row r="299" spans="1:11" ht="60">
      <c r="A299" s="21" t="s">
        <v>309</v>
      </c>
      <c r="B299" s="12" t="s">
        <v>6</v>
      </c>
      <c r="C299" s="9" t="s">
        <v>986</v>
      </c>
      <c r="D299" s="12" t="s">
        <v>1347</v>
      </c>
      <c r="E299" s="9" t="s">
        <v>1316</v>
      </c>
      <c r="F299" s="10">
        <v>2800</v>
      </c>
      <c r="G299" s="15">
        <v>3500</v>
      </c>
      <c r="H299" s="64">
        <v>2726</v>
      </c>
      <c r="I299" s="86"/>
      <c r="J299" s="15"/>
      <c r="K299" s="15">
        <v>3500</v>
      </c>
    </row>
    <row r="300" spans="1:11" ht="30">
      <c r="A300" s="21" t="s">
        <v>310</v>
      </c>
      <c r="B300" s="12" t="s">
        <v>6</v>
      </c>
      <c r="C300" s="9" t="s">
        <v>1317</v>
      </c>
      <c r="D300" s="12" t="s">
        <v>1318</v>
      </c>
      <c r="E300" s="9" t="s">
        <v>1319</v>
      </c>
      <c r="F300" s="10">
        <v>3185.45</v>
      </c>
      <c r="G300" s="15">
        <v>3981.81</v>
      </c>
      <c r="H300" s="64"/>
      <c r="I300" s="86">
        <v>3981.81</v>
      </c>
      <c r="J300" s="15"/>
      <c r="K300" s="15"/>
    </row>
    <row r="301" spans="1:11" ht="30">
      <c r="A301" s="21" t="s">
        <v>311</v>
      </c>
      <c r="B301" s="12" t="s">
        <v>6</v>
      </c>
      <c r="C301" s="9" t="s">
        <v>1322</v>
      </c>
      <c r="D301" s="12" t="s">
        <v>1323</v>
      </c>
      <c r="E301" s="9" t="s">
        <v>1324</v>
      </c>
      <c r="F301" s="10">
        <v>1100</v>
      </c>
      <c r="G301" s="15">
        <v>1375</v>
      </c>
      <c r="H301" s="64">
        <v>2462</v>
      </c>
      <c r="I301" s="86">
        <v>1375</v>
      </c>
      <c r="J301" s="15"/>
      <c r="K301" s="15"/>
    </row>
    <row r="302" spans="1:11" ht="30">
      <c r="A302" s="21" t="s">
        <v>312</v>
      </c>
      <c r="B302" s="12" t="s">
        <v>6</v>
      </c>
      <c r="C302" s="9" t="s">
        <v>1325</v>
      </c>
      <c r="D302" s="12" t="s">
        <v>1326</v>
      </c>
      <c r="E302" s="9" t="s">
        <v>1327</v>
      </c>
      <c r="F302" s="10">
        <v>8800</v>
      </c>
      <c r="G302" s="15">
        <v>11000</v>
      </c>
      <c r="H302" s="64">
        <v>2470</v>
      </c>
      <c r="I302" s="86">
        <v>11000</v>
      </c>
      <c r="J302" s="15"/>
      <c r="K302" s="15"/>
    </row>
    <row r="303" spans="1:11" ht="45">
      <c r="A303" s="21" t="s">
        <v>313</v>
      </c>
      <c r="B303" s="12" t="s">
        <v>6</v>
      </c>
      <c r="C303" s="9" t="s">
        <v>1216</v>
      </c>
      <c r="D303" s="12" t="s">
        <v>1328</v>
      </c>
      <c r="E303" s="9" t="s">
        <v>1329</v>
      </c>
      <c r="F303" s="10">
        <v>2100</v>
      </c>
      <c r="G303" s="15">
        <v>2625</v>
      </c>
      <c r="H303" s="64">
        <v>3807</v>
      </c>
      <c r="I303" s="86">
        <v>2625</v>
      </c>
      <c r="J303" s="15"/>
      <c r="K303" s="15"/>
    </row>
    <row r="304" spans="1:11" ht="60">
      <c r="A304" s="21" t="s">
        <v>314</v>
      </c>
      <c r="B304" s="12" t="s">
        <v>6</v>
      </c>
      <c r="C304" s="9" t="s">
        <v>622</v>
      </c>
      <c r="D304" s="12" t="s">
        <v>1330</v>
      </c>
      <c r="E304" s="9" t="s">
        <v>1331</v>
      </c>
      <c r="F304" s="10">
        <v>811.83</v>
      </c>
      <c r="G304" s="15">
        <v>1017.79</v>
      </c>
      <c r="H304" s="64">
        <v>3380</v>
      </c>
      <c r="I304" s="86">
        <v>1017.79</v>
      </c>
      <c r="J304" s="15"/>
      <c r="K304" s="15"/>
    </row>
    <row r="305" spans="1:11" ht="60">
      <c r="A305" s="21" t="s">
        <v>315</v>
      </c>
      <c r="B305" s="12" t="s">
        <v>6</v>
      </c>
      <c r="C305" s="9" t="s">
        <v>622</v>
      </c>
      <c r="D305" s="12" t="s">
        <v>1332</v>
      </c>
      <c r="E305" s="9" t="s">
        <v>1333</v>
      </c>
      <c r="F305" s="10">
        <v>511.19</v>
      </c>
      <c r="G305" s="15">
        <v>638.99</v>
      </c>
      <c r="H305" s="64">
        <v>3382</v>
      </c>
      <c r="I305" s="86">
        <v>638.99</v>
      </c>
      <c r="J305" s="15"/>
      <c r="K305" s="15"/>
    </row>
    <row r="306" spans="1:11" ht="45">
      <c r="A306" s="21" t="s">
        <v>316</v>
      </c>
      <c r="B306" s="12" t="s">
        <v>6</v>
      </c>
      <c r="C306" s="9" t="s">
        <v>1334</v>
      </c>
      <c r="D306" s="12" t="s">
        <v>1335</v>
      </c>
      <c r="E306" s="9" t="s">
        <v>1336</v>
      </c>
      <c r="F306" s="10">
        <v>10280.86</v>
      </c>
      <c r="G306" s="15">
        <v>12851.08</v>
      </c>
      <c r="H306" s="64">
        <v>2498</v>
      </c>
      <c r="I306" s="86">
        <v>12851.08</v>
      </c>
      <c r="J306" s="15"/>
      <c r="K306" s="15"/>
    </row>
    <row r="307" spans="1:11" ht="45">
      <c r="A307" s="21" t="s">
        <v>317</v>
      </c>
      <c r="B307" s="12" t="s">
        <v>6</v>
      </c>
      <c r="C307" s="9" t="s">
        <v>677</v>
      </c>
      <c r="D307" s="12" t="s">
        <v>1339</v>
      </c>
      <c r="E307" s="9" t="s">
        <v>1340</v>
      </c>
      <c r="F307" s="10">
        <v>14599.84</v>
      </c>
      <c r="G307" s="15">
        <v>18249.8</v>
      </c>
      <c r="H307" s="64">
        <v>3175</v>
      </c>
      <c r="I307" s="86"/>
      <c r="J307" s="15"/>
      <c r="K307" s="15">
        <v>18249.8</v>
      </c>
    </row>
    <row r="308" spans="1:11" ht="63.75">
      <c r="A308" s="21" t="s">
        <v>318</v>
      </c>
      <c r="B308" s="12" t="s">
        <v>6</v>
      </c>
      <c r="C308" s="9" t="s">
        <v>677</v>
      </c>
      <c r="D308" s="12" t="s">
        <v>1341</v>
      </c>
      <c r="E308" s="24" t="s">
        <v>1342</v>
      </c>
      <c r="F308" s="10">
        <v>3000</v>
      </c>
      <c r="G308" s="15">
        <v>3750</v>
      </c>
      <c r="H308" s="64">
        <v>3176</v>
      </c>
      <c r="I308" s="86"/>
      <c r="J308" s="15"/>
      <c r="K308" s="15">
        <v>3750</v>
      </c>
    </row>
    <row r="309" spans="1:11" ht="90">
      <c r="A309" s="21" t="s">
        <v>319</v>
      </c>
      <c r="B309" s="12" t="s">
        <v>6</v>
      </c>
      <c r="C309" s="9" t="s">
        <v>1343</v>
      </c>
      <c r="D309" s="12" t="s">
        <v>1351</v>
      </c>
      <c r="E309" s="9" t="s">
        <v>1344</v>
      </c>
      <c r="F309" s="10">
        <v>2550</v>
      </c>
      <c r="G309" s="15">
        <v>3187.5</v>
      </c>
      <c r="H309" s="64">
        <v>2728</v>
      </c>
      <c r="I309" s="86"/>
      <c r="J309" s="15"/>
      <c r="K309" s="15">
        <v>3187.5</v>
      </c>
    </row>
    <row r="310" spans="1:11" ht="60">
      <c r="A310" s="21" t="s">
        <v>320</v>
      </c>
      <c r="B310" s="12" t="s">
        <v>6</v>
      </c>
      <c r="C310" s="9" t="s">
        <v>1345</v>
      </c>
      <c r="D310" s="12" t="s">
        <v>1350</v>
      </c>
      <c r="E310" s="9" t="s">
        <v>1346</v>
      </c>
      <c r="F310" s="10">
        <v>4060</v>
      </c>
      <c r="G310" s="15">
        <v>5075</v>
      </c>
      <c r="H310" s="64" t="s">
        <v>1628</v>
      </c>
      <c r="I310" s="86"/>
      <c r="J310" s="15"/>
      <c r="K310" s="15">
        <v>5075</v>
      </c>
    </row>
    <row r="311" spans="1:11" ht="60">
      <c r="A311" s="21" t="s">
        <v>321</v>
      </c>
      <c r="B311" s="12" t="s">
        <v>6</v>
      </c>
      <c r="C311" s="9" t="s">
        <v>833</v>
      </c>
      <c r="D311" s="12" t="s">
        <v>1349</v>
      </c>
      <c r="E311" s="9" t="s">
        <v>1352</v>
      </c>
      <c r="F311" s="10">
        <v>5750</v>
      </c>
      <c r="G311" s="15">
        <v>7187.5</v>
      </c>
      <c r="H311" s="64"/>
      <c r="I311" s="86"/>
      <c r="J311" s="15"/>
      <c r="K311" s="15">
        <v>7187.5</v>
      </c>
    </row>
    <row r="312" spans="1:11" ht="45">
      <c r="A312" s="21" t="s">
        <v>322</v>
      </c>
      <c r="B312" s="12" t="s">
        <v>6</v>
      </c>
      <c r="C312" s="9" t="s">
        <v>1353</v>
      </c>
      <c r="D312" s="12" t="s">
        <v>1354</v>
      </c>
      <c r="E312" s="9" t="s">
        <v>1355</v>
      </c>
      <c r="F312" s="36">
        <v>12950</v>
      </c>
      <c r="G312" s="15">
        <v>16187.5</v>
      </c>
      <c r="H312" s="64">
        <v>2790</v>
      </c>
      <c r="I312" s="86">
        <v>16187.5</v>
      </c>
      <c r="J312" s="15"/>
      <c r="K312" s="15"/>
    </row>
    <row r="313" spans="1:11" ht="30">
      <c r="A313" s="21" t="s">
        <v>323</v>
      </c>
      <c r="B313" s="12" t="s">
        <v>6</v>
      </c>
      <c r="C313" s="9" t="s">
        <v>1374</v>
      </c>
      <c r="D313" s="12" t="s">
        <v>1361</v>
      </c>
      <c r="E313" s="9" t="s">
        <v>1362</v>
      </c>
      <c r="F313" s="10"/>
      <c r="G313" s="15"/>
      <c r="H313" s="65" t="s">
        <v>1238</v>
      </c>
      <c r="I313" s="86"/>
      <c r="J313" s="15" t="s">
        <v>1619</v>
      </c>
      <c r="K313" s="15"/>
    </row>
    <row r="314" spans="1:11" ht="30">
      <c r="A314" s="21" t="s">
        <v>324</v>
      </c>
      <c r="B314" s="12" t="s">
        <v>6</v>
      </c>
      <c r="C314" s="9" t="s">
        <v>1268</v>
      </c>
      <c r="D314" s="12" t="s">
        <v>1363</v>
      </c>
      <c r="E314" s="9" t="s">
        <v>1364</v>
      </c>
      <c r="F314" s="10">
        <v>4368</v>
      </c>
      <c r="G314" s="15">
        <v>5460</v>
      </c>
      <c r="H314" s="64">
        <v>2770</v>
      </c>
      <c r="I314" s="86"/>
      <c r="J314" s="15">
        <v>5460</v>
      </c>
      <c r="K314" s="15"/>
    </row>
    <row r="315" spans="1:11" ht="45">
      <c r="A315" s="21" t="s">
        <v>325</v>
      </c>
      <c r="B315" s="12" t="s">
        <v>6</v>
      </c>
      <c r="C315" s="9" t="s">
        <v>694</v>
      </c>
      <c r="D315" s="12" t="s">
        <v>1365</v>
      </c>
      <c r="E315" s="9" t="s">
        <v>1366</v>
      </c>
      <c r="F315" s="10">
        <v>858.24</v>
      </c>
      <c r="G315" s="15">
        <v>1072.8</v>
      </c>
      <c r="H315" s="64">
        <v>2463</v>
      </c>
      <c r="I315" s="86">
        <v>1072.8</v>
      </c>
      <c r="J315" s="15"/>
      <c r="K315" s="15"/>
    </row>
    <row r="316" spans="1:11" ht="30">
      <c r="A316" s="21" t="s">
        <v>326</v>
      </c>
      <c r="B316" s="12" t="s">
        <v>6</v>
      </c>
      <c r="C316" s="9" t="s">
        <v>726</v>
      </c>
      <c r="D316" s="12" t="s">
        <v>1367</v>
      </c>
      <c r="E316" s="9" t="s">
        <v>1368</v>
      </c>
      <c r="F316" s="10">
        <v>3020</v>
      </c>
      <c r="G316" s="15">
        <v>3775</v>
      </c>
      <c r="H316" s="64" t="s">
        <v>1584</v>
      </c>
      <c r="I316" s="86">
        <v>3775</v>
      </c>
      <c r="J316" s="15"/>
      <c r="K316" s="15"/>
    </row>
    <row r="317" spans="1:11" ht="30">
      <c r="A317" s="21" t="s">
        <v>327</v>
      </c>
      <c r="B317" s="12" t="s">
        <v>6</v>
      </c>
      <c r="C317" s="9" t="s">
        <v>726</v>
      </c>
      <c r="D317" s="12" t="s">
        <v>1369</v>
      </c>
      <c r="E317" s="9" t="s">
        <v>1370</v>
      </c>
      <c r="F317" s="10"/>
      <c r="G317" s="15"/>
      <c r="H317" s="65" t="s">
        <v>1238</v>
      </c>
      <c r="I317" s="86"/>
      <c r="J317" s="15"/>
      <c r="K317" s="15"/>
    </row>
    <row r="318" spans="1:11" ht="30">
      <c r="A318" s="21" t="s">
        <v>328</v>
      </c>
      <c r="B318" s="12" t="s">
        <v>6</v>
      </c>
      <c r="C318" s="9" t="s">
        <v>1371</v>
      </c>
      <c r="D318" s="12" t="s">
        <v>1372</v>
      </c>
      <c r="E318" s="9" t="s">
        <v>1373</v>
      </c>
      <c r="F318" s="10">
        <v>1160</v>
      </c>
      <c r="G318" s="15">
        <v>1450</v>
      </c>
      <c r="H318" s="65" t="s">
        <v>1238</v>
      </c>
      <c r="I318" s="86"/>
      <c r="J318" s="15"/>
      <c r="K318" s="15"/>
    </row>
    <row r="319" spans="1:11" ht="30">
      <c r="A319" s="21" t="s">
        <v>329</v>
      </c>
      <c r="B319" s="12" t="s">
        <v>6</v>
      </c>
      <c r="C319" s="9" t="s">
        <v>1374</v>
      </c>
      <c r="D319" s="12" t="s">
        <v>1375</v>
      </c>
      <c r="E319" s="9" t="s">
        <v>1376</v>
      </c>
      <c r="F319" s="10">
        <v>699</v>
      </c>
      <c r="G319" s="15">
        <v>873.75</v>
      </c>
      <c r="H319" s="64">
        <v>3782</v>
      </c>
      <c r="I319" s="86"/>
      <c r="J319" s="15">
        <v>873.75</v>
      </c>
      <c r="K319" s="15"/>
    </row>
    <row r="320" spans="1:11" ht="30">
      <c r="A320" s="60" t="s">
        <v>330</v>
      </c>
      <c r="B320" s="12" t="s">
        <v>6</v>
      </c>
      <c r="C320" s="9" t="s">
        <v>716</v>
      </c>
      <c r="D320" s="12" t="s">
        <v>1380</v>
      </c>
      <c r="E320" s="9" t="s">
        <v>1381</v>
      </c>
      <c r="F320" s="10">
        <v>616.32000000000005</v>
      </c>
      <c r="G320" s="15">
        <v>770.4</v>
      </c>
      <c r="H320" s="64">
        <v>3127</v>
      </c>
      <c r="I320" s="86">
        <v>770.4</v>
      </c>
      <c r="J320" s="15"/>
      <c r="K320" s="15"/>
    </row>
    <row r="321" spans="1:11" ht="30">
      <c r="A321" s="60" t="s">
        <v>331</v>
      </c>
      <c r="B321" s="12" t="s">
        <v>6</v>
      </c>
      <c r="C321" s="9" t="s">
        <v>1419</v>
      </c>
      <c r="D321" s="12" t="s">
        <v>1420</v>
      </c>
      <c r="E321" s="9" t="s">
        <v>1421</v>
      </c>
      <c r="F321" s="10">
        <v>1800</v>
      </c>
      <c r="G321" s="15">
        <v>2250</v>
      </c>
      <c r="H321" s="64">
        <v>2613</v>
      </c>
      <c r="I321" s="86"/>
      <c r="J321" s="15"/>
      <c r="K321" s="15">
        <v>2250</v>
      </c>
    </row>
    <row r="322" spans="1:11" ht="60">
      <c r="A322" s="21" t="s">
        <v>332</v>
      </c>
      <c r="B322" s="12" t="s">
        <v>6</v>
      </c>
      <c r="C322" s="9" t="s">
        <v>760</v>
      </c>
      <c r="D322" s="12" t="s">
        <v>1422</v>
      </c>
      <c r="E322" s="9" t="s">
        <v>1423</v>
      </c>
      <c r="F322" s="10">
        <v>192</v>
      </c>
      <c r="G322" s="15">
        <v>240</v>
      </c>
      <c r="H322" s="64">
        <v>2571</v>
      </c>
      <c r="I322" s="86">
        <v>240</v>
      </c>
      <c r="J322" s="15"/>
      <c r="K322" s="15"/>
    </row>
    <row r="323" spans="1:11" ht="30">
      <c r="A323" s="21" t="s">
        <v>333</v>
      </c>
      <c r="B323" s="12" t="s">
        <v>6</v>
      </c>
      <c r="C323" s="9" t="s">
        <v>611</v>
      </c>
      <c r="D323" s="12" t="s">
        <v>1432</v>
      </c>
      <c r="E323" s="9" t="s">
        <v>1433</v>
      </c>
      <c r="F323" s="10">
        <v>580.67999999999995</v>
      </c>
      <c r="G323" s="15">
        <v>725.85</v>
      </c>
      <c r="H323" s="64"/>
      <c r="I323" s="86">
        <v>725.85</v>
      </c>
      <c r="J323" s="15"/>
      <c r="K323" s="15"/>
    </row>
    <row r="324" spans="1:11" ht="30">
      <c r="A324" s="21" t="s">
        <v>334</v>
      </c>
      <c r="B324" s="12" t="s">
        <v>6</v>
      </c>
      <c r="C324" s="9" t="s">
        <v>1438</v>
      </c>
      <c r="D324" s="12" t="s">
        <v>1437</v>
      </c>
      <c r="E324" s="9" t="s">
        <v>1439</v>
      </c>
      <c r="F324" s="10">
        <v>7611.66</v>
      </c>
      <c r="G324" s="15">
        <v>9514.58</v>
      </c>
      <c r="H324" s="64">
        <v>3049</v>
      </c>
      <c r="I324" s="86"/>
      <c r="J324" s="15">
        <v>9514.58</v>
      </c>
      <c r="K324" s="15"/>
    </row>
    <row r="325" spans="1:11" ht="30">
      <c r="A325" s="21" t="s">
        <v>335</v>
      </c>
      <c r="B325" s="12" t="s">
        <v>6</v>
      </c>
      <c r="C325" s="9" t="s">
        <v>726</v>
      </c>
      <c r="D325" s="12" t="s">
        <v>1440</v>
      </c>
      <c r="E325" s="9" t="s">
        <v>1441</v>
      </c>
      <c r="F325" s="10">
        <v>2532.6999999999998</v>
      </c>
      <c r="G325" s="15">
        <v>3165.88</v>
      </c>
      <c r="H325" s="64">
        <v>2717</v>
      </c>
      <c r="I325" s="86">
        <v>3165.88</v>
      </c>
      <c r="J325" s="15"/>
      <c r="K325" s="15"/>
    </row>
    <row r="326" spans="1:11" ht="30">
      <c r="A326" s="21" t="s">
        <v>336</v>
      </c>
      <c r="B326" s="12" t="s">
        <v>6</v>
      </c>
      <c r="C326" s="9" t="s">
        <v>785</v>
      </c>
      <c r="D326" s="12" t="s">
        <v>1442</v>
      </c>
      <c r="E326" s="9" t="s">
        <v>1443</v>
      </c>
      <c r="F326" s="10">
        <v>724.2</v>
      </c>
      <c r="G326" s="15">
        <v>905.25</v>
      </c>
      <c r="H326" s="64">
        <v>2440</v>
      </c>
      <c r="I326" s="86"/>
      <c r="J326" s="15">
        <v>905.25</v>
      </c>
      <c r="K326" s="15"/>
    </row>
    <row r="327" spans="1:11" ht="30">
      <c r="A327" s="21" t="s">
        <v>337</v>
      </c>
      <c r="B327" s="12" t="s">
        <v>6</v>
      </c>
      <c r="C327" s="9" t="s">
        <v>16</v>
      </c>
      <c r="D327" s="12" t="s">
        <v>1444</v>
      </c>
      <c r="E327" s="9" t="s">
        <v>1445</v>
      </c>
      <c r="F327" s="10">
        <v>600</v>
      </c>
      <c r="G327" s="15">
        <v>750</v>
      </c>
      <c r="H327" s="64">
        <v>2912</v>
      </c>
      <c r="I327" s="86"/>
      <c r="J327" s="15">
        <v>750</v>
      </c>
      <c r="K327" s="15"/>
    </row>
    <row r="328" spans="1:11" ht="60">
      <c r="A328" s="21" t="s">
        <v>338</v>
      </c>
      <c r="B328" s="12" t="s">
        <v>6</v>
      </c>
      <c r="C328" s="9" t="s">
        <v>16</v>
      </c>
      <c r="D328" s="12" t="s">
        <v>1446</v>
      </c>
      <c r="E328" s="9" t="s">
        <v>1447</v>
      </c>
      <c r="F328" s="10">
        <v>4290</v>
      </c>
      <c r="G328" s="15">
        <v>5362.5</v>
      </c>
      <c r="H328" s="64">
        <v>2911</v>
      </c>
      <c r="I328" s="86"/>
      <c r="J328" s="15">
        <v>5362.5</v>
      </c>
      <c r="K328" s="15"/>
    </row>
    <row r="329" spans="1:11" ht="30">
      <c r="A329" s="21" t="s">
        <v>339</v>
      </c>
      <c r="B329" s="12" t="s">
        <v>6</v>
      </c>
      <c r="C329" s="9" t="s">
        <v>1268</v>
      </c>
      <c r="D329" s="12" t="s">
        <v>1448</v>
      </c>
      <c r="E329" s="9" t="s">
        <v>1449</v>
      </c>
      <c r="F329" s="10">
        <v>3978</v>
      </c>
      <c r="G329" s="15">
        <v>4972.5</v>
      </c>
      <c r="H329" s="64">
        <v>3068</v>
      </c>
      <c r="I329" s="86"/>
      <c r="J329" s="15">
        <v>4972.5</v>
      </c>
      <c r="K329" s="15"/>
    </row>
    <row r="330" spans="1:11" ht="30">
      <c r="A330" s="21" t="s">
        <v>340</v>
      </c>
      <c r="B330" s="12" t="s">
        <v>6</v>
      </c>
      <c r="C330" s="9" t="s">
        <v>1450</v>
      </c>
      <c r="D330" s="12" t="s">
        <v>1451</v>
      </c>
      <c r="E330" s="9" t="s">
        <v>1452</v>
      </c>
      <c r="F330" s="10">
        <v>354</v>
      </c>
      <c r="G330" s="15">
        <v>442.5</v>
      </c>
      <c r="H330" s="64">
        <v>3726</v>
      </c>
      <c r="I330" s="86">
        <v>442.5</v>
      </c>
      <c r="J330" s="15"/>
      <c r="K330" s="15"/>
    </row>
    <row r="331" spans="1:11" ht="30">
      <c r="A331" s="21" t="s">
        <v>341</v>
      </c>
      <c r="B331" s="12" t="s">
        <v>6</v>
      </c>
      <c r="C331" s="9" t="s">
        <v>1453</v>
      </c>
      <c r="D331" s="12" t="s">
        <v>1454</v>
      </c>
      <c r="E331" s="9" t="s">
        <v>1455</v>
      </c>
      <c r="F331" s="10">
        <v>3132.5</v>
      </c>
      <c r="G331" s="15">
        <v>3915.63</v>
      </c>
      <c r="H331" s="64"/>
      <c r="I331" s="86">
        <v>3915.63</v>
      </c>
      <c r="J331" s="15"/>
      <c r="K331" s="15"/>
    </row>
    <row r="332" spans="1:11" ht="30">
      <c r="A332" s="21" t="s">
        <v>342</v>
      </c>
      <c r="B332" s="12" t="s">
        <v>6</v>
      </c>
      <c r="C332" s="9" t="s">
        <v>1419</v>
      </c>
      <c r="D332" s="12" t="s">
        <v>3028</v>
      </c>
      <c r="E332" s="9" t="s">
        <v>1456</v>
      </c>
      <c r="F332" s="10">
        <v>2500</v>
      </c>
      <c r="G332" s="15">
        <v>2812.5</v>
      </c>
      <c r="H332" s="64">
        <v>2821</v>
      </c>
      <c r="I332" s="86"/>
      <c r="J332" s="15"/>
      <c r="K332" s="15">
        <v>2812.5</v>
      </c>
    </row>
    <row r="333" spans="1:11" ht="45">
      <c r="A333" s="21" t="s">
        <v>343</v>
      </c>
      <c r="B333" s="12" t="s">
        <v>6</v>
      </c>
      <c r="C333" s="9" t="s">
        <v>1457</v>
      </c>
      <c r="D333" s="12" t="s">
        <v>3029</v>
      </c>
      <c r="E333" s="9" t="s">
        <v>1458</v>
      </c>
      <c r="F333" s="10">
        <v>1584</v>
      </c>
      <c r="G333" s="15">
        <v>1980</v>
      </c>
      <c r="H333" s="64">
        <v>2716</v>
      </c>
      <c r="I333" s="86">
        <v>1980</v>
      </c>
      <c r="J333" s="15"/>
      <c r="K333" s="15"/>
    </row>
    <row r="334" spans="1:11" ht="30">
      <c r="A334" s="21" t="s">
        <v>344</v>
      </c>
      <c r="B334" s="12" t="s">
        <v>6</v>
      </c>
      <c r="C334" s="9" t="s">
        <v>1459</v>
      </c>
      <c r="D334" s="12" t="s">
        <v>1460</v>
      </c>
      <c r="E334" s="9" t="s">
        <v>1461</v>
      </c>
      <c r="F334" s="10">
        <v>400</v>
      </c>
      <c r="G334" s="15">
        <v>500</v>
      </c>
      <c r="H334" s="64">
        <v>3351</v>
      </c>
      <c r="I334" s="86"/>
      <c r="J334" s="15">
        <v>500</v>
      </c>
      <c r="K334" s="15"/>
    </row>
    <row r="335" spans="1:11" ht="30">
      <c r="A335" s="21" t="s">
        <v>345</v>
      </c>
      <c r="B335" s="12" t="s">
        <v>6</v>
      </c>
      <c r="C335" s="9" t="s">
        <v>1459</v>
      </c>
      <c r="D335" s="12" t="s">
        <v>1462</v>
      </c>
      <c r="E335" s="9" t="s">
        <v>1463</v>
      </c>
      <c r="F335" s="10">
        <v>756</v>
      </c>
      <c r="G335" s="15">
        <v>945</v>
      </c>
      <c r="H335" s="64">
        <v>3351</v>
      </c>
      <c r="I335" s="86">
        <v>945</v>
      </c>
      <c r="J335" s="15"/>
      <c r="K335" s="15"/>
    </row>
    <row r="336" spans="1:11" ht="30">
      <c r="A336" s="21" t="s">
        <v>346</v>
      </c>
      <c r="B336" s="12" t="s">
        <v>6</v>
      </c>
      <c r="C336" s="9" t="s">
        <v>1426</v>
      </c>
      <c r="D336" s="9" t="s">
        <v>1428</v>
      </c>
      <c r="E336" s="9" t="s">
        <v>1427</v>
      </c>
      <c r="F336" s="10">
        <v>2417.7600000000002</v>
      </c>
      <c r="G336" s="10">
        <v>3022.2</v>
      </c>
      <c r="H336" s="68">
        <v>2771</v>
      </c>
      <c r="I336" s="87">
        <v>3022.2</v>
      </c>
      <c r="J336" s="15"/>
      <c r="K336" s="15"/>
    </row>
    <row r="337" spans="1:11" ht="30">
      <c r="A337" s="21" t="s">
        <v>347</v>
      </c>
      <c r="B337" s="12" t="s">
        <v>6</v>
      </c>
      <c r="C337" s="20" t="s">
        <v>1464</v>
      </c>
      <c r="D337" s="9" t="s">
        <v>1470</v>
      </c>
      <c r="E337" s="12" t="s">
        <v>1465</v>
      </c>
      <c r="F337" s="20">
        <v>371.5</v>
      </c>
      <c r="G337" s="20">
        <v>464.38</v>
      </c>
      <c r="H337" s="64">
        <v>2616</v>
      </c>
      <c r="I337" s="88">
        <v>464.38</v>
      </c>
      <c r="J337" s="15"/>
      <c r="K337" s="15"/>
    </row>
    <row r="338" spans="1:11" ht="30">
      <c r="A338" s="21" t="s">
        <v>348</v>
      </c>
      <c r="B338" s="12" t="s">
        <v>6</v>
      </c>
      <c r="C338" s="9" t="s">
        <v>1466</v>
      </c>
      <c r="D338" s="9" t="s">
        <v>1469</v>
      </c>
      <c r="E338" s="9" t="s">
        <v>1467</v>
      </c>
      <c r="F338" s="10">
        <v>5140</v>
      </c>
      <c r="G338" s="15">
        <v>6425</v>
      </c>
      <c r="H338" s="64">
        <v>2709</v>
      </c>
      <c r="I338" s="86"/>
      <c r="J338" s="15">
        <v>6425</v>
      </c>
      <c r="K338" s="15"/>
    </row>
    <row r="339" spans="1:11" ht="30">
      <c r="A339" s="21" t="s">
        <v>349</v>
      </c>
      <c r="B339" s="38" t="s">
        <v>6</v>
      </c>
      <c r="C339" s="39" t="s">
        <v>768</v>
      </c>
      <c r="D339" s="9" t="s">
        <v>1468</v>
      </c>
      <c r="E339" s="39" t="s">
        <v>1471</v>
      </c>
      <c r="F339" s="10">
        <v>565.49</v>
      </c>
      <c r="G339" s="15">
        <v>706.86</v>
      </c>
      <c r="H339" s="64">
        <v>2944</v>
      </c>
      <c r="I339" s="86">
        <v>706.86</v>
      </c>
      <c r="J339" s="15"/>
      <c r="K339" s="15"/>
    </row>
    <row r="340" spans="1:11" ht="30">
      <c r="A340" s="21"/>
      <c r="B340" s="12" t="s">
        <v>6</v>
      </c>
      <c r="C340" s="9" t="s">
        <v>768</v>
      </c>
      <c r="D340" s="9" t="s">
        <v>1472</v>
      </c>
      <c r="E340" s="9" t="s">
        <v>1473</v>
      </c>
      <c r="F340" s="10">
        <v>323.98</v>
      </c>
      <c r="G340" s="15">
        <v>404.98</v>
      </c>
      <c r="H340" s="64">
        <v>3141</v>
      </c>
      <c r="I340" s="86">
        <v>404.98</v>
      </c>
      <c r="J340" s="15"/>
      <c r="K340" s="15"/>
    </row>
    <row r="341" spans="1:11" ht="45">
      <c r="A341" s="21" t="s">
        <v>350</v>
      </c>
      <c r="B341" s="12" t="s">
        <v>6</v>
      </c>
      <c r="C341" s="9" t="s">
        <v>1474</v>
      </c>
      <c r="D341" s="9" t="s">
        <v>3030</v>
      </c>
      <c r="E341" s="9" t="s">
        <v>1475</v>
      </c>
      <c r="F341" s="10">
        <v>7322.32</v>
      </c>
      <c r="G341" s="15">
        <v>9152.9</v>
      </c>
      <c r="H341" s="64">
        <v>3948</v>
      </c>
      <c r="I341" s="86">
        <v>9152.9</v>
      </c>
      <c r="J341" s="15"/>
      <c r="K341" s="15"/>
    </row>
    <row r="342" spans="1:11" ht="45">
      <c r="A342" s="21" t="s">
        <v>351</v>
      </c>
      <c r="B342" s="12" t="s">
        <v>6</v>
      </c>
      <c r="C342" s="9" t="s">
        <v>1476</v>
      </c>
      <c r="D342" s="9" t="s">
        <v>1477</v>
      </c>
      <c r="E342" s="9" t="s">
        <v>1478</v>
      </c>
      <c r="F342" s="10">
        <v>19600</v>
      </c>
      <c r="G342" s="15">
        <v>24500</v>
      </c>
      <c r="H342" s="64">
        <v>3049</v>
      </c>
      <c r="I342" s="86">
        <v>24500</v>
      </c>
      <c r="J342" s="15"/>
      <c r="K342" s="15"/>
    </row>
    <row r="343" spans="1:11" ht="30">
      <c r="A343" s="21" t="s">
        <v>352</v>
      </c>
      <c r="B343" s="12" t="s">
        <v>6</v>
      </c>
      <c r="C343" s="9" t="s">
        <v>1479</v>
      </c>
      <c r="D343" s="9" t="s">
        <v>1480</v>
      </c>
      <c r="E343" s="9" t="s">
        <v>1481</v>
      </c>
      <c r="F343" s="10">
        <v>10601.5</v>
      </c>
      <c r="G343" s="15">
        <v>13251.88</v>
      </c>
      <c r="H343" s="54">
        <v>2902</v>
      </c>
      <c r="I343" s="86">
        <v>13251.88</v>
      </c>
      <c r="J343" s="15"/>
      <c r="K343" s="15"/>
    </row>
    <row r="344" spans="1:11" ht="45">
      <c r="A344" s="21" t="s">
        <v>353</v>
      </c>
      <c r="B344" s="12" t="s">
        <v>6</v>
      </c>
      <c r="C344" s="9" t="s">
        <v>1482</v>
      </c>
      <c r="D344" s="9" t="s">
        <v>1483</v>
      </c>
      <c r="E344" s="9" t="s">
        <v>1484</v>
      </c>
      <c r="F344" s="10">
        <v>5411.22</v>
      </c>
      <c r="G344" s="15">
        <v>6764.03</v>
      </c>
      <c r="H344" s="64">
        <v>2710</v>
      </c>
      <c r="I344" s="86">
        <v>6764.03</v>
      </c>
      <c r="J344" s="15"/>
      <c r="K344" s="15"/>
    </row>
    <row r="345" spans="1:11" ht="30">
      <c r="A345" s="21" t="s">
        <v>354</v>
      </c>
      <c r="B345" s="12" t="s">
        <v>6</v>
      </c>
      <c r="C345" s="9" t="s">
        <v>726</v>
      </c>
      <c r="D345" s="9" t="s">
        <v>1485</v>
      </c>
      <c r="E345" s="9" t="s">
        <v>1486</v>
      </c>
      <c r="F345" s="10">
        <v>1225.8399999999999</v>
      </c>
      <c r="G345" s="15">
        <v>1532.3</v>
      </c>
      <c r="H345" s="64">
        <v>2910</v>
      </c>
      <c r="I345" s="86">
        <v>1532.3</v>
      </c>
      <c r="J345" s="15"/>
      <c r="K345" s="15"/>
    </row>
    <row r="346" spans="1:11" ht="45">
      <c r="A346" s="21" t="s">
        <v>355</v>
      </c>
      <c r="B346" s="12" t="s">
        <v>6</v>
      </c>
      <c r="C346" s="9" t="s">
        <v>648</v>
      </c>
      <c r="D346" s="9" t="s">
        <v>1487</v>
      </c>
      <c r="E346" s="9" t="s">
        <v>1488</v>
      </c>
      <c r="F346" s="10">
        <v>3550</v>
      </c>
      <c r="G346" s="15">
        <v>4437.5</v>
      </c>
      <c r="H346" s="64">
        <v>3799</v>
      </c>
      <c r="I346" s="86"/>
      <c r="J346" s="15"/>
      <c r="K346" s="15" t="s">
        <v>1618</v>
      </c>
    </row>
    <row r="347" spans="1:11" ht="30">
      <c r="A347" s="21" t="s">
        <v>356</v>
      </c>
      <c r="B347" s="12" t="s">
        <v>6</v>
      </c>
      <c r="C347" s="9" t="s">
        <v>663</v>
      </c>
      <c r="D347" s="9" t="s">
        <v>1489</v>
      </c>
      <c r="E347" s="9" t="s">
        <v>1490</v>
      </c>
      <c r="F347" s="10">
        <v>9990</v>
      </c>
      <c r="G347" s="15">
        <v>12487.5</v>
      </c>
      <c r="H347" s="64">
        <v>2909</v>
      </c>
      <c r="I347" s="86">
        <v>12487.5</v>
      </c>
      <c r="J347" s="15"/>
      <c r="K347" s="15"/>
    </row>
    <row r="348" spans="1:11" ht="45">
      <c r="A348" s="21" t="s">
        <v>357</v>
      </c>
      <c r="B348" s="12" t="s">
        <v>6</v>
      </c>
      <c r="C348" s="9" t="s">
        <v>663</v>
      </c>
      <c r="D348" s="9" t="s">
        <v>1491</v>
      </c>
      <c r="E348" s="9" t="s">
        <v>1492</v>
      </c>
      <c r="F348" s="10">
        <v>555</v>
      </c>
      <c r="G348" s="15">
        <v>693.75</v>
      </c>
      <c r="H348" s="64">
        <v>2907</v>
      </c>
      <c r="I348" s="86">
        <v>693.75</v>
      </c>
      <c r="J348" s="15"/>
      <c r="K348" s="15"/>
    </row>
    <row r="349" spans="1:11" ht="30">
      <c r="A349" s="21" t="s">
        <v>358</v>
      </c>
      <c r="B349" s="12" t="s">
        <v>6</v>
      </c>
      <c r="C349" s="9" t="s">
        <v>663</v>
      </c>
      <c r="D349" s="9" t="s">
        <v>1494</v>
      </c>
      <c r="E349" s="9" t="s">
        <v>1493</v>
      </c>
      <c r="F349" s="10">
        <v>2090.5300000000002</v>
      </c>
      <c r="G349" s="15">
        <v>2613.16</v>
      </c>
      <c r="H349" s="64">
        <v>2908</v>
      </c>
      <c r="I349" s="86"/>
      <c r="J349" s="15">
        <v>2613.16</v>
      </c>
      <c r="K349" s="15"/>
    </row>
    <row r="350" spans="1:11" ht="75">
      <c r="A350" s="21" t="s">
        <v>359</v>
      </c>
      <c r="B350" s="12" t="s">
        <v>6</v>
      </c>
      <c r="C350" s="9" t="s">
        <v>1495</v>
      </c>
      <c r="D350" s="9" t="s">
        <v>1496</v>
      </c>
      <c r="E350" s="9" t="s">
        <v>1497</v>
      </c>
      <c r="F350" s="10">
        <v>1856.34</v>
      </c>
      <c r="G350" s="15">
        <v>2320.4299999999998</v>
      </c>
      <c r="H350" s="64">
        <v>2900</v>
      </c>
      <c r="I350" s="86">
        <v>2320.4299999999998</v>
      </c>
      <c r="J350" s="15"/>
      <c r="K350" s="15"/>
    </row>
    <row r="351" spans="1:11" ht="30">
      <c r="A351" s="21" t="s">
        <v>360</v>
      </c>
      <c r="B351" s="12" t="s">
        <v>6</v>
      </c>
      <c r="C351" s="9" t="s">
        <v>1498</v>
      </c>
      <c r="D351" s="9" t="s">
        <v>1499</v>
      </c>
      <c r="E351" s="9" t="s">
        <v>1500</v>
      </c>
      <c r="F351" s="10">
        <v>2885.17</v>
      </c>
      <c r="G351" s="15">
        <v>3606.46</v>
      </c>
      <c r="H351" s="65" t="s">
        <v>1238</v>
      </c>
      <c r="I351" s="86"/>
      <c r="J351" s="15"/>
      <c r="K351" s="15"/>
    </row>
    <row r="352" spans="1:11" ht="30">
      <c r="A352" s="21" t="s">
        <v>361</v>
      </c>
      <c r="B352" s="12" t="s">
        <v>6</v>
      </c>
      <c r="C352" s="9" t="s">
        <v>1501</v>
      </c>
      <c r="D352" s="9" t="s">
        <v>1504</v>
      </c>
      <c r="E352" s="9" t="s">
        <v>1505</v>
      </c>
      <c r="F352" s="10">
        <v>12000</v>
      </c>
      <c r="G352" s="15">
        <v>15000</v>
      </c>
      <c r="H352" s="64">
        <v>3139</v>
      </c>
      <c r="I352" s="86">
        <v>15000</v>
      </c>
      <c r="J352" s="15"/>
      <c r="K352" s="15"/>
    </row>
    <row r="353" spans="1:11" ht="30">
      <c r="A353" s="21" t="s">
        <v>362</v>
      </c>
      <c r="B353" s="12" t="s">
        <v>6</v>
      </c>
      <c r="C353" s="9" t="s">
        <v>1397</v>
      </c>
      <c r="D353" s="9" t="s">
        <v>1513</v>
      </c>
      <c r="E353" s="9" t="s">
        <v>1512</v>
      </c>
      <c r="F353" s="10">
        <v>1241.5999999999999</v>
      </c>
      <c r="G353" s="15">
        <v>1552</v>
      </c>
      <c r="H353" s="64">
        <v>3092</v>
      </c>
      <c r="I353" s="86">
        <v>1552</v>
      </c>
      <c r="J353" s="15"/>
      <c r="K353" s="15"/>
    </row>
    <row r="354" spans="1:11" ht="30">
      <c r="A354" s="21" t="s">
        <v>363</v>
      </c>
      <c r="B354" s="12" t="s">
        <v>6</v>
      </c>
      <c r="C354" s="9" t="s">
        <v>654</v>
      </c>
      <c r="D354" s="9" t="s">
        <v>1514</v>
      </c>
      <c r="E354" s="9" t="s">
        <v>1515</v>
      </c>
      <c r="F354" s="10">
        <v>76</v>
      </c>
      <c r="G354" s="15">
        <v>95</v>
      </c>
      <c r="H354" s="54">
        <v>3126</v>
      </c>
      <c r="I354" s="86"/>
      <c r="J354" s="15">
        <v>95</v>
      </c>
      <c r="K354" s="15"/>
    </row>
    <row r="355" spans="1:11" ht="30">
      <c r="A355" s="21" t="s">
        <v>364</v>
      </c>
      <c r="B355" s="12" t="s">
        <v>6</v>
      </c>
      <c r="C355" s="9" t="s">
        <v>890</v>
      </c>
      <c r="D355" s="9" t="s">
        <v>1516</v>
      </c>
      <c r="E355" s="9" t="s">
        <v>1517</v>
      </c>
      <c r="F355" s="10">
        <v>1146.4000000000001</v>
      </c>
      <c r="G355" s="15">
        <v>1433</v>
      </c>
      <c r="H355" s="64">
        <v>2940</v>
      </c>
      <c r="I355" s="86"/>
      <c r="J355" s="15">
        <v>1433</v>
      </c>
      <c r="K355" s="15"/>
    </row>
    <row r="356" spans="1:11" ht="30">
      <c r="A356" s="21" t="s">
        <v>365</v>
      </c>
      <c r="B356" s="12" t="s">
        <v>6</v>
      </c>
      <c r="C356" s="9" t="s">
        <v>890</v>
      </c>
      <c r="D356" s="9" t="s">
        <v>1518</v>
      </c>
      <c r="E356" s="9" t="s">
        <v>1519</v>
      </c>
      <c r="F356" s="10">
        <v>1503.2</v>
      </c>
      <c r="G356" s="15">
        <v>1879</v>
      </c>
      <c r="H356" s="66">
        <v>2941</v>
      </c>
      <c r="I356" s="86"/>
      <c r="J356" s="15">
        <v>1879</v>
      </c>
      <c r="K356" s="15"/>
    </row>
    <row r="357" spans="1:11" ht="45">
      <c r="A357" s="21" t="s">
        <v>366</v>
      </c>
      <c r="B357" s="12" t="s">
        <v>6</v>
      </c>
      <c r="C357" s="9" t="s">
        <v>1520</v>
      </c>
      <c r="D357" s="9" t="s">
        <v>1521</v>
      </c>
      <c r="E357" s="9" t="s">
        <v>1522</v>
      </c>
      <c r="F357" s="10">
        <v>1954.46</v>
      </c>
      <c r="G357" s="15">
        <v>2443.08</v>
      </c>
      <c r="H357" s="64">
        <v>2979</v>
      </c>
      <c r="I357" s="86">
        <v>2443.08</v>
      </c>
      <c r="J357" s="15"/>
      <c r="K357" s="15"/>
    </row>
    <row r="358" spans="1:11" ht="30">
      <c r="A358" s="21" t="s">
        <v>367</v>
      </c>
      <c r="B358" s="12" t="s">
        <v>6</v>
      </c>
      <c r="C358" s="9" t="s">
        <v>1304</v>
      </c>
      <c r="D358" s="9" t="s">
        <v>1523</v>
      </c>
      <c r="E358" s="9" t="s">
        <v>1524</v>
      </c>
      <c r="F358" s="10">
        <v>1150</v>
      </c>
      <c r="G358" s="15">
        <v>1437.5</v>
      </c>
      <c r="H358" s="64">
        <v>2980</v>
      </c>
      <c r="I358" s="86">
        <v>1437.5</v>
      </c>
      <c r="J358" s="15"/>
      <c r="K358" s="15"/>
    </row>
    <row r="359" spans="1:11" ht="60">
      <c r="A359" s="21" t="s">
        <v>368</v>
      </c>
      <c r="B359" s="12" t="s">
        <v>6</v>
      </c>
      <c r="C359" s="9" t="s">
        <v>636</v>
      </c>
      <c r="D359" s="9" t="s">
        <v>1525</v>
      </c>
      <c r="E359" s="9" t="s">
        <v>1526</v>
      </c>
      <c r="F359" s="10">
        <v>16795</v>
      </c>
      <c r="G359" s="15">
        <v>20993.75</v>
      </c>
      <c r="H359" s="64">
        <v>3448</v>
      </c>
      <c r="I359" s="86"/>
      <c r="J359" s="15">
        <v>20993.75</v>
      </c>
      <c r="K359" s="15"/>
    </row>
    <row r="360" spans="1:11" ht="45">
      <c r="A360" s="21" t="s">
        <v>369</v>
      </c>
      <c r="B360" s="12" t="s">
        <v>6</v>
      </c>
      <c r="C360" s="9" t="s">
        <v>677</v>
      </c>
      <c r="D360" s="9" t="s">
        <v>1527</v>
      </c>
      <c r="E360" s="9" t="s">
        <v>1528</v>
      </c>
      <c r="F360" s="10">
        <v>2469</v>
      </c>
      <c r="G360" s="15">
        <v>3086.25</v>
      </c>
      <c r="H360" s="64">
        <v>3383</v>
      </c>
      <c r="I360" s="86"/>
      <c r="J360" s="15">
        <v>3086.25</v>
      </c>
      <c r="K360" s="15"/>
    </row>
    <row r="361" spans="1:11" ht="45">
      <c r="A361" s="21" t="s">
        <v>370</v>
      </c>
      <c r="B361" s="12" t="s">
        <v>6</v>
      </c>
      <c r="C361" s="9" t="s">
        <v>1430</v>
      </c>
      <c r="D361" s="12" t="s">
        <v>1429</v>
      </c>
      <c r="E361" s="9" t="s">
        <v>1431</v>
      </c>
      <c r="F361" s="10">
        <v>604.1</v>
      </c>
      <c r="G361" s="15">
        <v>755.13</v>
      </c>
      <c r="H361" s="64">
        <v>3146</v>
      </c>
      <c r="I361" s="86">
        <v>755.13</v>
      </c>
      <c r="J361" s="15"/>
      <c r="K361" s="15"/>
    </row>
    <row r="362" spans="1:11" ht="60">
      <c r="A362" s="21" t="s">
        <v>371</v>
      </c>
      <c r="B362" s="12" t="s">
        <v>6</v>
      </c>
      <c r="C362" s="9" t="s">
        <v>1529</v>
      </c>
      <c r="D362" s="9" t="s">
        <v>1530</v>
      </c>
      <c r="E362" s="9" t="s">
        <v>1531</v>
      </c>
      <c r="F362" s="10">
        <v>11000</v>
      </c>
      <c r="G362" s="15">
        <v>13750</v>
      </c>
      <c r="H362" s="64">
        <v>3449</v>
      </c>
      <c r="I362" s="86"/>
      <c r="J362" s="15">
        <v>13750</v>
      </c>
      <c r="K362" s="15"/>
    </row>
    <row r="363" spans="1:11" ht="30">
      <c r="A363" s="21" t="s">
        <v>372</v>
      </c>
      <c r="B363" s="12" t="s">
        <v>6</v>
      </c>
      <c r="C363" s="9" t="s">
        <v>630</v>
      </c>
      <c r="D363" s="9" t="s">
        <v>1532</v>
      </c>
      <c r="E363" s="9" t="s">
        <v>1533</v>
      </c>
      <c r="F363" s="10">
        <v>150</v>
      </c>
      <c r="G363" s="15">
        <v>187.5</v>
      </c>
      <c r="H363" s="64">
        <v>3088</v>
      </c>
      <c r="I363" s="86"/>
      <c r="J363" s="15">
        <v>187.5</v>
      </c>
      <c r="K363" s="15"/>
    </row>
    <row r="364" spans="1:11" ht="45">
      <c r="A364" s="21" t="s">
        <v>373</v>
      </c>
      <c r="B364" s="12" t="s">
        <v>6</v>
      </c>
      <c r="C364" s="9" t="s">
        <v>1430</v>
      </c>
      <c r="D364" s="12" t="s">
        <v>1536</v>
      </c>
      <c r="E364" s="9" t="s">
        <v>1534</v>
      </c>
      <c r="F364" s="10">
        <v>94</v>
      </c>
      <c r="G364" s="15">
        <v>117.5</v>
      </c>
      <c r="H364" s="64">
        <v>3147</v>
      </c>
      <c r="I364" s="86">
        <v>117.5</v>
      </c>
      <c r="J364" s="15"/>
      <c r="K364" s="15"/>
    </row>
    <row r="365" spans="1:11" ht="60">
      <c r="A365" s="21" t="s">
        <v>374</v>
      </c>
      <c r="B365" s="12" t="s">
        <v>6</v>
      </c>
      <c r="C365" s="9" t="s">
        <v>630</v>
      </c>
      <c r="D365" s="9" t="s">
        <v>1535</v>
      </c>
      <c r="E365" s="9" t="s">
        <v>1537</v>
      </c>
      <c r="F365" s="10">
        <v>150</v>
      </c>
      <c r="G365" s="15">
        <v>187.5</v>
      </c>
      <c r="H365" s="64">
        <v>3086.3087</v>
      </c>
      <c r="I365" s="86"/>
      <c r="J365" s="15">
        <v>187.5</v>
      </c>
      <c r="K365" s="15"/>
    </row>
    <row r="366" spans="1:11" ht="45">
      <c r="A366" s="16" t="s">
        <v>375</v>
      </c>
      <c r="B366" s="12" t="s">
        <v>6</v>
      </c>
      <c r="C366" s="9" t="s">
        <v>1538</v>
      </c>
      <c r="D366" s="9" t="s">
        <v>1539</v>
      </c>
      <c r="E366" s="9" t="s">
        <v>1540</v>
      </c>
      <c r="F366" s="10">
        <v>3418.27</v>
      </c>
      <c r="G366" s="15">
        <v>4272.84</v>
      </c>
      <c r="H366" s="64">
        <v>4086</v>
      </c>
      <c r="I366" s="86"/>
      <c r="J366" s="15"/>
      <c r="K366" s="15" t="s">
        <v>1618</v>
      </c>
    </row>
    <row r="367" spans="1:11" ht="45">
      <c r="A367" s="21" t="s">
        <v>376</v>
      </c>
      <c r="B367" s="12" t="s">
        <v>6</v>
      </c>
      <c r="C367" s="9" t="s">
        <v>1541</v>
      </c>
      <c r="D367" s="9" t="s">
        <v>1542</v>
      </c>
      <c r="E367" s="9" t="s">
        <v>1543</v>
      </c>
      <c r="F367" s="10">
        <v>3056.76</v>
      </c>
      <c r="G367" s="15">
        <v>3820.95</v>
      </c>
      <c r="H367" s="64">
        <v>3101</v>
      </c>
      <c r="I367" s="86">
        <v>3820.95</v>
      </c>
      <c r="J367" s="15"/>
      <c r="K367" s="15"/>
    </row>
    <row r="368" spans="1:11" ht="45">
      <c r="A368" s="21" t="s">
        <v>377</v>
      </c>
      <c r="B368" s="12" t="s">
        <v>6</v>
      </c>
      <c r="C368" s="9" t="s">
        <v>1544</v>
      </c>
      <c r="D368" s="9" t="s">
        <v>1545</v>
      </c>
      <c r="E368" s="9" t="s">
        <v>1546</v>
      </c>
      <c r="F368" s="10">
        <v>1363.54</v>
      </c>
      <c r="G368" s="15">
        <v>1704.43</v>
      </c>
      <c r="H368" s="64"/>
      <c r="I368" s="86">
        <v>1704.43</v>
      </c>
      <c r="J368" s="15"/>
      <c r="K368" s="15"/>
    </row>
    <row r="369" spans="1:11" ht="45">
      <c r="A369" s="21" t="s">
        <v>378</v>
      </c>
      <c r="B369" s="12" t="s">
        <v>6</v>
      </c>
      <c r="C369" s="9" t="s">
        <v>1544</v>
      </c>
      <c r="D369" s="9" t="s">
        <v>1547</v>
      </c>
      <c r="E369" s="9" t="s">
        <v>1548</v>
      </c>
      <c r="F369" s="10">
        <v>2636.74</v>
      </c>
      <c r="G369" s="15">
        <v>3295.92</v>
      </c>
      <c r="H369" s="64">
        <v>3098</v>
      </c>
      <c r="I369" s="86">
        <v>3295.92</v>
      </c>
      <c r="J369" s="15"/>
      <c r="K369" s="15"/>
    </row>
    <row r="370" spans="1:11" ht="75">
      <c r="A370" s="21" t="s">
        <v>379</v>
      </c>
      <c r="B370" s="12" t="s">
        <v>6</v>
      </c>
      <c r="C370" s="9" t="s">
        <v>773</v>
      </c>
      <c r="D370" s="9" t="s">
        <v>1549</v>
      </c>
      <c r="E370" s="9" t="s">
        <v>1550</v>
      </c>
      <c r="F370" s="10">
        <v>290</v>
      </c>
      <c r="G370" s="15">
        <v>362.5</v>
      </c>
      <c r="H370" s="64">
        <v>3103</v>
      </c>
      <c r="I370" s="86">
        <v>362.5</v>
      </c>
      <c r="J370" s="15"/>
      <c r="K370" s="15"/>
    </row>
    <row r="371" spans="1:11" ht="75">
      <c r="A371" s="21" t="s">
        <v>380</v>
      </c>
      <c r="B371" s="12" t="s">
        <v>6</v>
      </c>
      <c r="C371" s="9" t="s">
        <v>773</v>
      </c>
      <c r="D371" s="9" t="s">
        <v>1551</v>
      </c>
      <c r="E371" s="9" t="s">
        <v>1552</v>
      </c>
      <c r="F371" s="10">
        <v>1356</v>
      </c>
      <c r="G371" s="15">
        <v>1695</v>
      </c>
      <c r="H371" s="64">
        <v>3104</v>
      </c>
      <c r="I371" s="86">
        <v>1695</v>
      </c>
      <c r="J371" s="15"/>
      <c r="K371" s="15"/>
    </row>
    <row r="372" spans="1:11" ht="30">
      <c r="A372" s="21" t="s">
        <v>381</v>
      </c>
      <c r="B372" s="12" t="s">
        <v>6</v>
      </c>
      <c r="C372" s="9" t="s">
        <v>1553</v>
      </c>
      <c r="D372" s="9" t="s">
        <v>1554</v>
      </c>
      <c r="E372" s="9" t="s">
        <v>1555</v>
      </c>
      <c r="F372" s="10">
        <v>616.32000000000005</v>
      </c>
      <c r="G372" s="15">
        <v>770.4</v>
      </c>
      <c r="H372" s="64"/>
      <c r="I372" s="86">
        <v>770.4</v>
      </c>
      <c r="J372" s="15"/>
      <c r="K372" s="15"/>
    </row>
    <row r="373" spans="1:11" ht="30">
      <c r="A373" s="21" t="s">
        <v>382</v>
      </c>
      <c r="B373" s="12" t="s">
        <v>6</v>
      </c>
      <c r="C373" s="9" t="s">
        <v>768</v>
      </c>
      <c r="D373" s="9" t="s">
        <v>1556</v>
      </c>
      <c r="E373" s="9" t="s">
        <v>1557</v>
      </c>
      <c r="F373" s="10">
        <v>1560.13</v>
      </c>
      <c r="G373" s="15">
        <v>1950.16</v>
      </c>
      <c r="H373" s="54"/>
      <c r="I373" s="86">
        <v>1950.16</v>
      </c>
      <c r="J373" s="15"/>
      <c r="K373" s="15"/>
    </row>
    <row r="374" spans="1:11" ht="30">
      <c r="A374" s="21" t="s">
        <v>383</v>
      </c>
      <c r="B374" s="12" t="s">
        <v>6</v>
      </c>
      <c r="C374" s="9" t="s">
        <v>16</v>
      </c>
      <c r="D374" s="9" t="s">
        <v>1558</v>
      </c>
      <c r="E374" s="9" t="s">
        <v>1559</v>
      </c>
      <c r="F374" s="10">
        <v>730</v>
      </c>
      <c r="G374" s="15">
        <v>912.5</v>
      </c>
      <c r="H374" s="64">
        <v>3352</v>
      </c>
      <c r="I374" s="86"/>
      <c r="J374" s="15">
        <v>730</v>
      </c>
      <c r="K374" s="15"/>
    </row>
    <row r="375" spans="1:11" ht="45">
      <c r="A375" s="21" t="s">
        <v>384</v>
      </c>
      <c r="B375" s="12" t="s">
        <v>6</v>
      </c>
      <c r="C375" s="9" t="s">
        <v>1560</v>
      </c>
      <c r="D375" s="9" t="s">
        <v>1562</v>
      </c>
      <c r="E375" s="9" t="s">
        <v>1561</v>
      </c>
      <c r="F375" s="10">
        <v>2544.5500000000002</v>
      </c>
      <c r="G375" s="15">
        <v>3180.69</v>
      </c>
      <c r="H375" s="64">
        <v>4017</v>
      </c>
      <c r="I375" s="86"/>
      <c r="J375" s="15">
        <v>3180.69</v>
      </c>
      <c r="K375" s="15"/>
    </row>
    <row r="376" spans="1:11" ht="30">
      <c r="A376" s="21" t="s">
        <v>385</v>
      </c>
      <c r="B376" s="12" t="s">
        <v>6</v>
      </c>
      <c r="C376" s="9" t="s">
        <v>689</v>
      </c>
      <c r="D376" s="9" t="s">
        <v>1563</v>
      </c>
      <c r="E376" s="9" t="s">
        <v>1564</v>
      </c>
      <c r="F376" s="10">
        <v>2790</v>
      </c>
      <c r="G376" s="15">
        <v>3487.5</v>
      </c>
      <c r="H376" s="64">
        <v>3148</v>
      </c>
      <c r="I376" s="86"/>
      <c r="J376" s="15"/>
      <c r="K376" s="15">
        <v>3487.5</v>
      </c>
    </row>
    <row r="377" spans="1:11" ht="30">
      <c r="A377" s="21" t="s">
        <v>386</v>
      </c>
      <c r="B377" s="12" t="s">
        <v>6</v>
      </c>
      <c r="C377" s="9" t="s">
        <v>689</v>
      </c>
      <c r="D377" s="9" t="s">
        <v>1565</v>
      </c>
      <c r="E377" s="9" t="s">
        <v>1566</v>
      </c>
      <c r="F377" s="10">
        <v>2790</v>
      </c>
      <c r="G377" s="15">
        <v>3487.5</v>
      </c>
      <c r="H377" s="64">
        <v>4023</v>
      </c>
      <c r="I377" s="86"/>
      <c r="J377" s="15"/>
      <c r="K377" s="15">
        <v>3487.5</v>
      </c>
    </row>
    <row r="378" spans="1:11" ht="30">
      <c r="A378" s="21" t="s">
        <v>387</v>
      </c>
      <c r="B378" s="12" t="s">
        <v>6</v>
      </c>
      <c r="C378" s="9" t="s">
        <v>1031</v>
      </c>
      <c r="D378" s="12" t="s">
        <v>1569</v>
      </c>
      <c r="E378" s="9" t="s">
        <v>1567</v>
      </c>
      <c r="F378" s="10"/>
      <c r="G378" s="15"/>
      <c r="H378" s="65" t="s">
        <v>1238</v>
      </c>
      <c r="I378" s="86"/>
      <c r="J378" s="15"/>
      <c r="K378" s="15"/>
    </row>
    <row r="379" spans="1:11" ht="45">
      <c r="A379" s="21" t="s">
        <v>388</v>
      </c>
      <c r="B379" s="12" t="s">
        <v>6</v>
      </c>
      <c r="C379" s="9" t="s">
        <v>1568</v>
      </c>
      <c r="D379" s="9" t="s">
        <v>1570</v>
      </c>
      <c r="E379" s="9" t="s">
        <v>1571</v>
      </c>
      <c r="F379" s="10">
        <v>121.23</v>
      </c>
      <c r="G379" s="15">
        <v>151.54</v>
      </c>
      <c r="H379" s="64">
        <v>3100</v>
      </c>
      <c r="I379" s="86">
        <v>151.54</v>
      </c>
      <c r="J379" s="15"/>
      <c r="K379" s="15"/>
    </row>
    <row r="380" spans="1:11" ht="30">
      <c r="A380" s="21" t="s">
        <v>389</v>
      </c>
      <c r="B380" s="12" t="s">
        <v>6</v>
      </c>
      <c r="C380" s="9" t="s">
        <v>689</v>
      </c>
      <c r="D380" s="12" t="s">
        <v>1574</v>
      </c>
      <c r="E380" s="9" t="s">
        <v>1572</v>
      </c>
      <c r="F380" s="10">
        <v>2895.4</v>
      </c>
      <c r="G380" s="15">
        <v>3619.25</v>
      </c>
      <c r="H380" s="64">
        <v>3149</v>
      </c>
      <c r="I380" s="86"/>
      <c r="J380" s="15">
        <v>3619.25</v>
      </c>
      <c r="K380" s="15"/>
    </row>
    <row r="381" spans="1:11" ht="30">
      <c r="A381" s="21" t="s">
        <v>390</v>
      </c>
      <c r="B381" s="25" t="s">
        <v>6</v>
      </c>
      <c r="C381" s="9" t="s">
        <v>689</v>
      </c>
      <c r="D381" s="12" t="s">
        <v>1575</v>
      </c>
      <c r="E381" s="9" t="s">
        <v>1573</v>
      </c>
      <c r="F381" s="22">
        <v>3185</v>
      </c>
      <c r="G381" s="23">
        <v>3981.25</v>
      </c>
      <c r="H381" s="70">
        <v>4024</v>
      </c>
      <c r="I381" s="86"/>
      <c r="J381" s="15">
        <v>3981.25</v>
      </c>
      <c r="K381" s="15"/>
    </row>
    <row r="382" spans="1:11" ht="30">
      <c r="A382" s="21" t="s">
        <v>391</v>
      </c>
      <c r="B382" s="25" t="s">
        <v>6</v>
      </c>
      <c r="C382" s="18" t="s">
        <v>1097</v>
      </c>
      <c r="D382" s="9" t="s">
        <v>1577</v>
      </c>
      <c r="E382" s="18" t="s">
        <v>1576</v>
      </c>
      <c r="F382" s="22">
        <v>1395</v>
      </c>
      <c r="G382" s="23">
        <v>1743.75</v>
      </c>
      <c r="H382" s="70">
        <v>4116</v>
      </c>
      <c r="I382" s="86"/>
      <c r="J382" s="15">
        <v>1743.75</v>
      </c>
      <c r="K382" s="15"/>
    </row>
    <row r="383" spans="1:11" ht="30">
      <c r="A383" s="21" t="s">
        <v>392</v>
      </c>
      <c r="B383" s="25" t="s">
        <v>6</v>
      </c>
      <c r="C383" s="18" t="s">
        <v>603</v>
      </c>
      <c r="D383" s="9" t="s">
        <v>1578</v>
      </c>
      <c r="E383" s="18" t="s">
        <v>1579</v>
      </c>
      <c r="F383" s="22">
        <v>800</v>
      </c>
      <c r="G383" s="23">
        <v>1000</v>
      </c>
      <c r="H383" s="70"/>
      <c r="I383" s="89">
        <v>1000</v>
      </c>
      <c r="J383" s="15"/>
      <c r="K383" s="15"/>
    </row>
    <row r="384" spans="1:11" ht="30">
      <c r="A384" s="21" t="s">
        <v>393</v>
      </c>
      <c r="B384" s="25" t="s">
        <v>6</v>
      </c>
      <c r="C384" s="18" t="s">
        <v>768</v>
      </c>
      <c r="D384" s="9" t="s">
        <v>1580</v>
      </c>
      <c r="E384" s="18" t="s">
        <v>1581</v>
      </c>
      <c r="F384" s="22">
        <v>2360.12</v>
      </c>
      <c r="G384" s="23">
        <v>2950.15</v>
      </c>
      <c r="H384" s="70">
        <v>3540</v>
      </c>
      <c r="I384" s="89">
        <v>2950.15</v>
      </c>
      <c r="J384" s="15"/>
      <c r="K384" s="15"/>
    </row>
    <row r="385" spans="1:11" ht="30">
      <c r="A385" s="21" t="s">
        <v>394</v>
      </c>
      <c r="B385" s="25" t="s">
        <v>6</v>
      </c>
      <c r="C385" s="18" t="s">
        <v>731</v>
      </c>
      <c r="D385" s="9" t="s">
        <v>1582</v>
      </c>
      <c r="E385" s="18" t="s">
        <v>1583</v>
      </c>
      <c r="F385" s="22"/>
      <c r="G385" s="23"/>
      <c r="H385" s="82" t="s">
        <v>3033</v>
      </c>
      <c r="I385" s="86"/>
      <c r="J385" s="15"/>
      <c r="K385" s="15"/>
    </row>
    <row r="386" spans="1:11" ht="45">
      <c r="A386" s="21" t="s">
        <v>395</v>
      </c>
      <c r="B386" s="25" t="s">
        <v>6</v>
      </c>
      <c r="C386" s="18" t="s">
        <v>1585</v>
      </c>
      <c r="D386" s="9" t="s">
        <v>1588</v>
      </c>
      <c r="E386" s="18" t="s">
        <v>1586</v>
      </c>
      <c r="F386" s="22">
        <v>610</v>
      </c>
      <c r="G386" s="23">
        <v>762.5</v>
      </c>
      <c r="H386" s="70">
        <v>3265</v>
      </c>
      <c r="I386" s="89">
        <v>762.5</v>
      </c>
      <c r="J386" s="15"/>
      <c r="K386" s="15"/>
    </row>
    <row r="387" spans="1:11" ht="30">
      <c r="A387" s="21" t="s">
        <v>396</v>
      </c>
      <c r="B387" s="25" t="s">
        <v>6</v>
      </c>
      <c r="C387" s="18" t="s">
        <v>773</v>
      </c>
      <c r="D387" s="9" t="s">
        <v>1587</v>
      </c>
      <c r="E387" s="18" t="s">
        <v>1589</v>
      </c>
      <c r="F387" s="22">
        <v>5835.91</v>
      </c>
      <c r="G387" s="23">
        <v>7294.89</v>
      </c>
      <c r="H387" s="71" t="s">
        <v>2146</v>
      </c>
      <c r="I387" s="89">
        <v>7294.89</v>
      </c>
      <c r="J387" s="15"/>
      <c r="K387" s="15"/>
    </row>
    <row r="388" spans="1:11" ht="30">
      <c r="A388" s="21" t="s">
        <v>397</v>
      </c>
      <c r="B388" s="25" t="s">
        <v>6</v>
      </c>
      <c r="C388" s="18" t="s">
        <v>1012</v>
      </c>
      <c r="D388" s="9" t="s">
        <v>1590</v>
      </c>
      <c r="E388" s="18" t="s">
        <v>1591</v>
      </c>
      <c r="F388" s="22">
        <v>180.64</v>
      </c>
      <c r="G388" s="23">
        <v>225.8</v>
      </c>
      <c r="H388" s="70"/>
      <c r="I388" s="89">
        <v>225.8</v>
      </c>
      <c r="J388" s="15"/>
      <c r="K388" s="15"/>
    </row>
    <row r="389" spans="1:11" ht="45">
      <c r="A389" s="21" t="s">
        <v>398</v>
      </c>
      <c r="B389" s="25" t="s">
        <v>6</v>
      </c>
      <c r="C389" s="18" t="s">
        <v>1353</v>
      </c>
      <c r="D389" s="9" t="s">
        <v>1592</v>
      </c>
      <c r="E389" s="18" t="s">
        <v>1593</v>
      </c>
      <c r="F389" s="22">
        <v>3850</v>
      </c>
      <c r="G389" s="23">
        <v>4812.5</v>
      </c>
      <c r="H389" s="70">
        <v>3536</v>
      </c>
      <c r="I389" s="89">
        <v>4812.5</v>
      </c>
      <c r="J389" s="15"/>
      <c r="K389" s="15"/>
    </row>
    <row r="390" spans="1:11" ht="45">
      <c r="A390" s="21" t="s">
        <v>399</v>
      </c>
      <c r="B390" s="41" t="s">
        <v>6</v>
      </c>
      <c r="C390" s="18" t="s">
        <v>1594</v>
      </c>
      <c r="D390" s="9" t="s">
        <v>1595</v>
      </c>
      <c r="E390" s="18" t="s">
        <v>1596</v>
      </c>
      <c r="F390" s="22">
        <v>408.05</v>
      </c>
      <c r="G390" s="23">
        <v>510.06</v>
      </c>
      <c r="H390" s="70">
        <v>3384</v>
      </c>
      <c r="I390" s="89">
        <v>510.06</v>
      </c>
      <c r="J390" s="15"/>
      <c r="K390" s="15"/>
    </row>
    <row r="391" spans="1:11" ht="60">
      <c r="A391" s="16" t="s">
        <v>400</v>
      </c>
      <c r="B391" s="41" t="s">
        <v>6</v>
      </c>
      <c r="C391" s="18" t="s">
        <v>765</v>
      </c>
      <c r="D391" s="9" t="s">
        <v>1599</v>
      </c>
      <c r="E391" s="18" t="s">
        <v>1600</v>
      </c>
      <c r="F391" s="22"/>
      <c r="G391" s="23"/>
      <c r="H391" s="70"/>
      <c r="I391" s="86"/>
      <c r="J391" s="15"/>
      <c r="K391" s="15"/>
    </row>
    <row r="392" spans="1:11" ht="60">
      <c r="A392" s="21" t="s">
        <v>401</v>
      </c>
      <c r="B392" s="41" t="s">
        <v>6</v>
      </c>
      <c r="C392" s="18" t="s">
        <v>648</v>
      </c>
      <c r="D392" s="9" t="s">
        <v>1601</v>
      </c>
      <c r="E392" s="18" t="s">
        <v>1602</v>
      </c>
      <c r="F392" s="22">
        <v>3341</v>
      </c>
      <c r="G392" s="23">
        <v>4176.25</v>
      </c>
      <c r="H392" s="70">
        <v>4370</v>
      </c>
      <c r="I392" s="86"/>
      <c r="J392" s="15"/>
      <c r="K392" s="15">
        <v>4176.25</v>
      </c>
    </row>
    <row r="393" spans="1:11" ht="60">
      <c r="A393" s="21" t="s">
        <v>402</v>
      </c>
      <c r="B393" s="41" t="s">
        <v>6</v>
      </c>
      <c r="C393" s="18" t="s">
        <v>1603</v>
      </c>
      <c r="D393" s="9" t="s">
        <v>1604</v>
      </c>
      <c r="E393" s="18" t="s">
        <v>1605</v>
      </c>
      <c r="F393" s="22">
        <v>2882.88</v>
      </c>
      <c r="G393" s="23">
        <v>3603.6</v>
      </c>
      <c r="H393" s="70"/>
      <c r="I393" s="89">
        <v>3603.6</v>
      </c>
      <c r="J393" s="15"/>
      <c r="K393" s="15"/>
    </row>
    <row r="394" spans="1:11" ht="30">
      <c r="A394" s="21" t="s">
        <v>403</v>
      </c>
      <c r="B394" s="41" t="s">
        <v>6</v>
      </c>
      <c r="C394" s="18" t="s">
        <v>726</v>
      </c>
      <c r="D394" s="9" t="s">
        <v>1609</v>
      </c>
      <c r="E394" s="18" t="s">
        <v>1610</v>
      </c>
      <c r="F394" s="22">
        <v>1848.35</v>
      </c>
      <c r="G394" s="23">
        <v>2310.44</v>
      </c>
      <c r="H394" s="70">
        <v>3490</v>
      </c>
      <c r="I394" s="89">
        <v>2310.44</v>
      </c>
      <c r="J394" s="15"/>
      <c r="K394" s="15"/>
    </row>
    <row r="395" spans="1:11" ht="90">
      <c r="A395" s="21"/>
      <c r="B395" s="41" t="s">
        <v>6</v>
      </c>
      <c r="C395" s="18" t="s">
        <v>986</v>
      </c>
      <c r="D395" s="9" t="s">
        <v>1730</v>
      </c>
      <c r="E395" s="9" t="s">
        <v>1729</v>
      </c>
      <c r="F395" s="22">
        <v>12000</v>
      </c>
      <c r="G395" s="23">
        <v>15000</v>
      </c>
      <c r="H395" s="70">
        <v>4272</v>
      </c>
      <c r="I395" s="86"/>
      <c r="J395" s="15">
        <v>15000</v>
      </c>
      <c r="K395" s="15"/>
    </row>
    <row r="396" spans="1:11" ht="60">
      <c r="A396" s="21" t="s">
        <v>404</v>
      </c>
      <c r="B396" s="41" t="s">
        <v>6</v>
      </c>
      <c r="C396" s="18" t="s">
        <v>1614</v>
      </c>
      <c r="D396" s="9" t="s">
        <v>1615</v>
      </c>
      <c r="E396" s="18" t="s">
        <v>1616</v>
      </c>
      <c r="F396" s="22">
        <v>3990.96</v>
      </c>
      <c r="G396" s="23">
        <v>4240.3999999999996</v>
      </c>
      <c r="H396" s="70">
        <v>3802</v>
      </c>
      <c r="I396" s="86">
        <v>4240.3999999999996</v>
      </c>
      <c r="J396" s="15"/>
      <c r="K396" s="15"/>
    </row>
    <row r="397" spans="1:11" ht="45">
      <c r="A397" s="21" t="s">
        <v>405</v>
      </c>
      <c r="B397" s="41" t="s">
        <v>6</v>
      </c>
      <c r="C397" s="18" t="s">
        <v>1622</v>
      </c>
      <c r="D397" s="9" t="s">
        <v>1624</v>
      </c>
      <c r="E397" s="18" t="s">
        <v>1625</v>
      </c>
      <c r="F397" s="22">
        <v>256</v>
      </c>
      <c r="G397" s="23">
        <v>320</v>
      </c>
      <c r="H397" s="70">
        <v>3388</v>
      </c>
      <c r="I397" s="86">
        <v>320</v>
      </c>
      <c r="J397" s="15"/>
      <c r="K397" s="15"/>
    </row>
    <row r="398" spans="1:11" ht="45">
      <c r="A398" s="21" t="s">
        <v>406</v>
      </c>
      <c r="B398" s="41" t="s">
        <v>6</v>
      </c>
      <c r="C398" s="18" t="s">
        <v>1622</v>
      </c>
      <c r="D398" s="9" t="s">
        <v>1626</v>
      </c>
      <c r="E398" s="18" t="s">
        <v>1627</v>
      </c>
      <c r="F398" s="22">
        <v>350</v>
      </c>
      <c r="G398" s="23">
        <v>437.5</v>
      </c>
      <c r="H398" s="70">
        <v>3389</v>
      </c>
      <c r="I398" s="86">
        <v>437.5</v>
      </c>
      <c r="J398" s="15"/>
      <c r="K398" s="15"/>
    </row>
    <row r="399" spans="1:11" ht="30">
      <c r="A399" s="21" t="s">
        <v>407</v>
      </c>
      <c r="B399" s="41" t="s">
        <v>6</v>
      </c>
      <c r="C399" s="18" t="s">
        <v>716</v>
      </c>
      <c r="D399" s="9" t="s">
        <v>1631</v>
      </c>
      <c r="E399" s="18" t="s">
        <v>1629</v>
      </c>
      <c r="F399" s="22">
        <v>1336.12</v>
      </c>
      <c r="G399" s="23">
        <v>1670.16</v>
      </c>
      <c r="H399" s="70">
        <v>3543</v>
      </c>
      <c r="I399" s="86"/>
      <c r="J399" s="15">
        <v>1670.16</v>
      </c>
      <c r="K399" s="15"/>
    </row>
    <row r="400" spans="1:11" ht="45">
      <c r="A400" s="21" t="s">
        <v>408</v>
      </c>
      <c r="B400" s="41" t="s">
        <v>6</v>
      </c>
      <c r="C400" s="18" t="s">
        <v>1630</v>
      </c>
      <c r="D400" s="9" t="s">
        <v>1632</v>
      </c>
      <c r="E400" s="18" t="s">
        <v>1633</v>
      </c>
      <c r="F400" s="22">
        <v>4936.3599999999997</v>
      </c>
      <c r="G400" s="23">
        <v>6170.45</v>
      </c>
      <c r="H400" s="70"/>
      <c r="I400" s="86">
        <v>6170.45</v>
      </c>
      <c r="J400" s="15"/>
      <c r="K400" s="15"/>
    </row>
    <row r="401" spans="1:11" ht="45">
      <c r="A401" s="21" t="s">
        <v>409</v>
      </c>
      <c r="B401" s="41" t="s">
        <v>6</v>
      </c>
      <c r="C401" s="18" t="s">
        <v>726</v>
      </c>
      <c r="D401" s="9" t="s">
        <v>1634</v>
      </c>
      <c r="E401" s="18" t="s">
        <v>1635</v>
      </c>
      <c r="F401" s="22">
        <v>653.70000000000005</v>
      </c>
      <c r="G401" s="23">
        <v>817.13</v>
      </c>
      <c r="H401" s="71"/>
      <c r="I401" s="86">
        <v>817.13</v>
      </c>
      <c r="J401" s="15"/>
      <c r="K401" s="15"/>
    </row>
    <row r="402" spans="1:11" ht="30">
      <c r="A402" s="21" t="s">
        <v>410</v>
      </c>
      <c r="B402" s="41" t="s">
        <v>6</v>
      </c>
      <c r="C402" s="18" t="s">
        <v>768</v>
      </c>
      <c r="D402" s="9" t="s">
        <v>1638</v>
      </c>
      <c r="E402" s="18" t="s">
        <v>1636</v>
      </c>
      <c r="F402" s="22">
        <v>3861.55</v>
      </c>
      <c r="G402" s="23">
        <v>4826.9399999999996</v>
      </c>
      <c r="H402" s="70">
        <v>3805</v>
      </c>
      <c r="I402" s="86">
        <v>4826.9399999999996</v>
      </c>
      <c r="J402" s="15"/>
      <c r="K402" s="15"/>
    </row>
    <row r="403" spans="1:11" ht="30">
      <c r="A403" s="21" t="s">
        <v>411</v>
      </c>
      <c r="B403" s="41" t="s">
        <v>6</v>
      </c>
      <c r="C403" s="18" t="s">
        <v>768</v>
      </c>
      <c r="D403" s="9" t="s">
        <v>1641</v>
      </c>
      <c r="E403" s="18" t="s">
        <v>1636</v>
      </c>
      <c r="F403" s="22">
        <v>5792.32</v>
      </c>
      <c r="G403" s="23">
        <v>7240.4</v>
      </c>
      <c r="H403" s="70">
        <v>3804</v>
      </c>
      <c r="I403" s="86">
        <v>7240.4</v>
      </c>
      <c r="J403" s="15"/>
      <c r="K403" s="15"/>
    </row>
    <row r="404" spans="1:11" ht="60">
      <c r="A404" s="16" t="s">
        <v>412</v>
      </c>
      <c r="B404" s="41" t="s">
        <v>6</v>
      </c>
      <c r="C404" s="18" t="s">
        <v>1637</v>
      </c>
      <c r="D404" s="9" t="s">
        <v>1639</v>
      </c>
      <c r="E404" s="18" t="s">
        <v>1640</v>
      </c>
      <c r="F404" s="22">
        <v>2588</v>
      </c>
      <c r="G404" s="23">
        <v>3235</v>
      </c>
      <c r="H404" s="70">
        <v>4369</v>
      </c>
      <c r="I404" s="86"/>
      <c r="J404" s="15"/>
      <c r="K404" s="15">
        <v>3235</v>
      </c>
    </row>
    <row r="405" spans="1:11" ht="60">
      <c r="A405" s="21" t="s">
        <v>413</v>
      </c>
      <c r="B405" s="41" t="s">
        <v>6</v>
      </c>
      <c r="C405" s="18" t="s">
        <v>1637</v>
      </c>
      <c r="D405" s="9" t="s">
        <v>1642</v>
      </c>
      <c r="E405" s="18" t="s">
        <v>1643</v>
      </c>
      <c r="F405" s="22">
        <v>5850</v>
      </c>
      <c r="G405" s="23">
        <v>7312.5</v>
      </c>
      <c r="H405" s="70">
        <v>5328</v>
      </c>
      <c r="I405" s="86"/>
      <c r="J405" s="15"/>
      <c r="K405" s="15">
        <v>7312.5</v>
      </c>
    </row>
    <row r="406" spans="1:11" ht="60">
      <c r="A406" s="21" t="s">
        <v>414</v>
      </c>
      <c r="B406" s="41" t="s">
        <v>6</v>
      </c>
      <c r="C406" s="18" t="s">
        <v>1646</v>
      </c>
      <c r="D406" s="9" t="s">
        <v>1647</v>
      </c>
      <c r="E406" s="18" t="s">
        <v>1648</v>
      </c>
      <c r="F406" s="22">
        <v>6407.7</v>
      </c>
      <c r="G406" s="23">
        <v>8009.63</v>
      </c>
      <c r="H406" s="70">
        <v>3563</v>
      </c>
      <c r="I406" s="86">
        <v>8009.63</v>
      </c>
      <c r="J406" s="15"/>
      <c r="K406" s="15"/>
    </row>
    <row r="407" spans="1:11" ht="45">
      <c r="A407" s="21" t="s">
        <v>415</v>
      </c>
      <c r="B407" s="25" t="s">
        <v>6</v>
      </c>
      <c r="C407" s="18" t="s">
        <v>1649</v>
      </c>
      <c r="D407" s="9" t="s">
        <v>1650</v>
      </c>
      <c r="E407" s="18" t="s">
        <v>1651</v>
      </c>
      <c r="F407" s="22">
        <v>12500</v>
      </c>
      <c r="G407" s="23">
        <v>15625</v>
      </c>
      <c r="H407" s="70">
        <v>4190</v>
      </c>
      <c r="I407" s="86">
        <v>15625</v>
      </c>
      <c r="J407" s="15"/>
      <c r="K407" s="15"/>
    </row>
    <row r="408" spans="1:11" ht="135">
      <c r="A408" s="21" t="s">
        <v>416</v>
      </c>
      <c r="B408" s="25" t="s">
        <v>6</v>
      </c>
      <c r="C408" s="18" t="s">
        <v>1084</v>
      </c>
      <c r="D408" s="9" t="s">
        <v>1652</v>
      </c>
      <c r="E408" s="18" t="s">
        <v>1653</v>
      </c>
      <c r="F408" s="22">
        <v>3105</v>
      </c>
      <c r="G408" s="23">
        <v>3881.25</v>
      </c>
      <c r="H408" s="70">
        <v>4762</v>
      </c>
      <c r="I408" s="89">
        <v>3881.25</v>
      </c>
      <c r="J408" s="15"/>
      <c r="K408" s="15"/>
    </row>
    <row r="409" spans="1:11" ht="105">
      <c r="A409" s="16" t="s">
        <v>417</v>
      </c>
      <c r="B409" s="25" t="s">
        <v>6</v>
      </c>
      <c r="C409" s="18" t="s">
        <v>1084</v>
      </c>
      <c r="D409" s="9" t="s">
        <v>1654</v>
      </c>
      <c r="E409" s="18" t="s">
        <v>1655</v>
      </c>
      <c r="F409" s="22">
        <v>761.25</v>
      </c>
      <c r="G409" s="23">
        <v>951.56</v>
      </c>
      <c r="H409" s="70">
        <v>4088</v>
      </c>
      <c r="I409" s="89">
        <v>951.56</v>
      </c>
      <c r="J409" s="15"/>
      <c r="K409" s="15"/>
    </row>
    <row r="410" spans="1:11" ht="30">
      <c r="A410" s="21" t="s">
        <v>418</v>
      </c>
      <c r="B410" s="25" t="s">
        <v>6</v>
      </c>
      <c r="C410" s="18" t="s">
        <v>1656</v>
      </c>
      <c r="D410" s="9" t="s">
        <v>1657</v>
      </c>
      <c r="E410" s="18" t="s">
        <v>1658</v>
      </c>
      <c r="F410" s="22">
        <v>125.28</v>
      </c>
      <c r="G410" s="23">
        <v>156.6</v>
      </c>
      <c r="H410" s="70">
        <v>3765</v>
      </c>
      <c r="I410" s="89">
        <v>156.6</v>
      </c>
      <c r="J410" s="15"/>
      <c r="K410" s="15"/>
    </row>
    <row r="411" spans="1:11" ht="45">
      <c r="A411" s="21" t="s">
        <v>419</v>
      </c>
      <c r="B411" s="25" t="s">
        <v>6</v>
      </c>
      <c r="C411" s="18" t="s">
        <v>677</v>
      </c>
      <c r="D411" s="9" t="s">
        <v>1659</v>
      </c>
      <c r="E411" s="18" t="s">
        <v>1660</v>
      </c>
      <c r="F411" s="22">
        <v>16067.66</v>
      </c>
      <c r="G411" s="23">
        <v>20084.580000000002</v>
      </c>
      <c r="H411" s="70">
        <v>4021</v>
      </c>
      <c r="I411" s="86"/>
      <c r="J411" s="15"/>
      <c r="K411" s="15">
        <v>20084.580000000002</v>
      </c>
    </row>
    <row r="412" spans="1:11" ht="30">
      <c r="A412" s="21" t="s">
        <v>420</v>
      </c>
      <c r="B412" s="25" t="s">
        <v>6</v>
      </c>
      <c r="C412" s="18" t="s">
        <v>890</v>
      </c>
      <c r="D412" s="9" t="s">
        <v>1668</v>
      </c>
      <c r="E412" s="18" t="s">
        <v>1666</v>
      </c>
      <c r="F412" s="40">
        <v>1335.2</v>
      </c>
      <c r="G412" s="23">
        <v>1669</v>
      </c>
      <c r="H412" s="70">
        <v>3539</v>
      </c>
      <c r="I412" s="86"/>
      <c r="J412" s="15">
        <v>1669</v>
      </c>
      <c r="K412" s="15"/>
    </row>
    <row r="413" spans="1:11" ht="30">
      <c r="A413" s="21" t="s">
        <v>421</v>
      </c>
      <c r="B413" s="12" t="s">
        <v>6</v>
      </c>
      <c r="C413" s="18" t="s">
        <v>890</v>
      </c>
      <c r="D413" s="9" t="s">
        <v>1669</v>
      </c>
      <c r="E413" s="18" t="s">
        <v>1667</v>
      </c>
      <c r="F413" s="22">
        <v>1999</v>
      </c>
      <c r="G413" s="23">
        <v>2498.75</v>
      </c>
      <c r="H413" s="64">
        <v>3537</v>
      </c>
      <c r="I413" s="89">
        <v>2498.75</v>
      </c>
      <c r="J413" s="15"/>
      <c r="K413" s="15"/>
    </row>
    <row r="414" spans="1:11" ht="30">
      <c r="A414" s="21" t="s">
        <v>422</v>
      </c>
      <c r="B414" s="12" t="s">
        <v>6</v>
      </c>
      <c r="C414" s="9" t="s">
        <v>648</v>
      </c>
      <c r="D414" s="9" t="s">
        <v>1671</v>
      </c>
      <c r="E414" s="9" t="s">
        <v>1670</v>
      </c>
      <c r="F414" s="10">
        <v>4400</v>
      </c>
      <c r="G414" s="15">
        <v>5500</v>
      </c>
      <c r="H414" s="64">
        <v>5905</v>
      </c>
      <c r="I414" s="86"/>
      <c r="J414" s="15"/>
      <c r="K414" s="15">
        <v>5500</v>
      </c>
    </row>
    <row r="415" spans="1:11" ht="30">
      <c r="A415" s="21" t="s">
        <v>423</v>
      </c>
      <c r="B415" s="12" t="s">
        <v>6</v>
      </c>
      <c r="C415" s="9" t="s">
        <v>768</v>
      </c>
      <c r="D415" s="9" t="s">
        <v>1672</v>
      </c>
      <c r="E415" s="9" t="s">
        <v>1673</v>
      </c>
      <c r="F415" s="10">
        <v>1162.3900000000001</v>
      </c>
      <c r="G415" s="15">
        <v>1452.99</v>
      </c>
      <c r="H415" s="64">
        <v>3738</v>
      </c>
      <c r="I415" s="86">
        <v>1452.99</v>
      </c>
      <c r="J415" s="15"/>
      <c r="K415" s="15"/>
    </row>
    <row r="416" spans="1:11" ht="30">
      <c r="A416" s="21" t="s">
        <v>424</v>
      </c>
      <c r="B416" s="12" t="s">
        <v>6</v>
      </c>
      <c r="C416" s="9" t="s">
        <v>768</v>
      </c>
      <c r="D416" s="9" t="s">
        <v>1674</v>
      </c>
      <c r="E416" s="9" t="s">
        <v>1675</v>
      </c>
      <c r="F416" s="10">
        <v>911.06</v>
      </c>
      <c r="G416" s="15">
        <v>956.61</v>
      </c>
      <c r="H416" s="64">
        <v>3735</v>
      </c>
      <c r="I416" s="86">
        <v>956.61</v>
      </c>
      <c r="J416" s="15"/>
      <c r="K416" s="15"/>
    </row>
    <row r="417" spans="1:11" ht="30">
      <c r="A417" s="21" t="s">
        <v>425</v>
      </c>
      <c r="B417" s="12" t="s">
        <v>6</v>
      </c>
      <c r="C417" s="9" t="s">
        <v>768</v>
      </c>
      <c r="D417" s="9" t="s">
        <v>1676</v>
      </c>
      <c r="E417" s="9" t="s">
        <v>1677</v>
      </c>
      <c r="F417" s="10">
        <v>632.25</v>
      </c>
      <c r="G417" s="15">
        <v>790.31</v>
      </c>
      <c r="H417" s="64">
        <v>3736</v>
      </c>
      <c r="I417" s="86">
        <v>790.31</v>
      </c>
      <c r="J417" s="15"/>
      <c r="K417" s="15"/>
    </row>
    <row r="418" spans="1:11" ht="30">
      <c r="A418" s="21" t="s">
        <v>426</v>
      </c>
      <c r="B418" s="12" t="s">
        <v>6</v>
      </c>
      <c r="C418" s="9" t="s">
        <v>768</v>
      </c>
      <c r="D418" s="9" t="s">
        <v>1678</v>
      </c>
      <c r="E418" s="9" t="s">
        <v>1679</v>
      </c>
      <c r="F418" s="10">
        <v>1004.46</v>
      </c>
      <c r="G418" s="15">
        <v>1255.58</v>
      </c>
      <c r="H418" s="64">
        <v>3737</v>
      </c>
      <c r="I418" s="86">
        <v>1255.58</v>
      </c>
      <c r="J418" s="15"/>
      <c r="K418" s="15"/>
    </row>
    <row r="419" spans="1:11" ht="30">
      <c r="A419" s="21" t="s">
        <v>427</v>
      </c>
      <c r="B419" s="12" t="s">
        <v>6</v>
      </c>
      <c r="C419" s="9" t="s">
        <v>890</v>
      </c>
      <c r="D419" s="9" t="s">
        <v>1680</v>
      </c>
      <c r="E419" s="9" t="s">
        <v>1681</v>
      </c>
      <c r="F419" s="10">
        <v>1369</v>
      </c>
      <c r="G419" s="15">
        <v>1711.25</v>
      </c>
      <c r="H419" s="64">
        <v>3538</v>
      </c>
      <c r="I419" s="86">
        <v>1711.25</v>
      </c>
      <c r="J419" s="15"/>
      <c r="K419" s="15"/>
    </row>
    <row r="420" spans="1:11" ht="60">
      <c r="A420" s="21" t="s">
        <v>428</v>
      </c>
      <c r="B420" s="12" t="s">
        <v>6</v>
      </c>
      <c r="C420" s="9" t="s">
        <v>833</v>
      </c>
      <c r="D420" s="9" t="s">
        <v>1682</v>
      </c>
      <c r="E420" s="9" t="s">
        <v>1683</v>
      </c>
      <c r="F420" s="10">
        <v>5750</v>
      </c>
      <c r="G420" s="15">
        <v>7187.5</v>
      </c>
      <c r="H420" s="64"/>
      <c r="I420" s="86"/>
      <c r="J420" s="15"/>
      <c r="K420" s="15">
        <v>7187.5</v>
      </c>
    </row>
    <row r="421" spans="1:11" ht="30">
      <c r="A421" s="21" t="s">
        <v>429</v>
      </c>
      <c r="B421" s="12" t="s">
        <v>6</v>
      </c>
      <c r="C421" s="9" t="s">
        <v>741</v>
      </c>
      <c r="D421" s="9" t="s">
        <v>1684</v>
      </c>
      <c r="E421" s="9" t="s">
        <v>1685</v>
      </c>
      <c r="F421" s="10">
        <v>6312</v>
      </c>
      <c r="G421" s="15">
        <v>7890</v>
      </c>
      <c r="H421" s="64">
        <v>3565</v>
      </c>
      <c r="I421" s="86"/>
      <c r="J421" s="15">
        <v>7890</v>
      </c>
      <c r="K421" s="15"/>
    </row>
    <row r="422" spans="1:11" ht="30">
      <c r="A422" s="16" t="s">
        <v>430</v>
      </c>
      <c r="B422" s="12" t="s">
        <v>6</v>
      </c>
      <c r="C422" s="9" t="s">
        <v>1686</v>
      </c>
      <c r="D422" s="9" t="s">
        <v>1687</v>
      </c>
      <c r="E422" s="9" t="s">
        <v>1688</v>
      </c>
      <c r="F422" s="10">
        <v>212.48</v>
      </c>
      <c r="G422" s="15">
        <v>265.60000000000002</v>
      </c>
      <c r="H422" s="64">
        <v>3608</v>
      </c>
      <c r="I422" s="86">
        <v>265.60000000000002</v>
      </c>
      <c r="J422" s="15"/>
      <c r="K422" s="15"/>
    </row>
    <row r="423" spans="1:11" ht="45">
      <c r="A423" s="21" t="s">
        <v>431</v>
      </c>
      <c r="B423" s="12" t="s">
        <v>6</v>
      </c>
      <c r="C423" s="9" t="s">
        <v>1686</v>
      </c>
      <c r="D423" s="9" t="s">
        <v>1689</v>
      </c>
      <c r="E423" s="9" t="s">
        <v>1690</v>
      </c>
      <c r="F423" s="10">
        <v>1950</v>
      </c>
      <c r="G423" s="15">
        <v>2418.5</v>
      </c>
      <c r="H423" s="64">
        <v>3896</v>
      </c>
      <c r="I423" s="86">
        <v>2418.5</v>
      </c>
      <c r="J423" s="15"/>
      <c r="K423" s="15"/>
    </row>
    <row r="424" spans="1:11" ht="30">
      <c r="A424" s="21" t="s">
        <v>432</v>
      </c>
      <c r="B424" s="12" t="s">
        <v>6</v>
      </c>
      <c r="C424" s="9" t="s">
        <v>1686</v>
      </c>
      <c r="D424" s="9" t="s">
        <v>1693</v>
      </c>
      <c r="E424" s="9" t="s">
        <v>1694</v>
      </c>
      <c r="F424" s="10">
        <v>1021.8</v>
      </c>
      <c r="G424" s="15">
        <v>1277.25</v>
      </c>
      <c r="H424" s="64">
        <v>3609</v>
      </c>
      <c r="I424" s="86">
        <v>1277.25</v>
      </c>
      <c r="J424" s="15"/>
      <c r="K424" s="15"/>
    </row>
    <row r="425" spans="1:11" ht="45">
      <c r="A425" s="21" t="s">
        <v>433</v>
      </c>
      <c r="B425" s="12" t="s">
        <v>6</v>
      </c>
      <c r="C425" s="9" t="s">
        <v>1696</v>
      </c>
      <c r="D425" s="9" t="s">
        <v>1697</v>
      </c>
      <c r="E425" s="9" t="s">
        <v>1698</v>
      </c>
      <c r="F425" s="10">
        <v>776.29</v>
      </c>
      <c r="G425" s="15">
        <v>970.36</v>
      </c>
      <c r="H425" s="64">
        <v>3781</v>
      </c>
      <c r="I425" s="86">
        <v>970.36</v>
      </c>
      <c r="J425" s="15"/>
      <c r="K425" s="15"/>
    </row>
    <row r="426" spans="1:11" ht="45">
      <c r="A426" s="21" t="s">
        <v>434</v>
      </c>
      <c r="B426" s="12" t="s">
        <v>6</v>
      </c>
      <c r="C426" s="9" t="s">
        <v>1699</v>
      </c>
      <c r="D426" s="9" t="s">
        <v>1700</v>
      </c>
      <c r="E426" s="9" t="s">
        <v>1701</v>
      </c>
      <c r="F426" s="10">
        <v>322.56</v>
      </c>
      <c r="G426" s="15">
        <v>403.2</v>
      </c>
      <c r="H426" s="64">
        <v>3774</v>
      </c>
      <c r="I426" s="86">
        <v>403.2</v>
      </c>
      <c r="J426" s="15"/>
      <c r="K426" s="15"/>
    </row>
    <row r="427" spans="1:11" ht="75">
      <c r="A427" s="21" t="s">
        <v>435</v>
      </c>
      <c r="B427" s="12" t="s">
        <v>6</v>
      </c>
      <c r="C427" s="9" t="s">
        <v>677</v>
      </c>
      <c r="D427" s="9" t="s">
        <v>1702</v>
      </c>
      <c r="E427" s="9" t="s">
        <v>1703</v>
      </c>
      <c r="F427" s="10">
        <v>3000</v>
      </c>
      <c r="G427" s="15">
        <v>3750</v>
      </c>
      <c r="H427" s="64">
        <v>4019</v>
      </c>
      <c r="I427" s="86"/>
      <c r="J427" s="15"/>
      <c r="K427" s="15">
        <v>3750</v>
      </c>
    </row>
    <row r="428" spans="1:11" ht="45">
      <c r="A428" s="21" t="s">
        <v>436</v>
      </c>
      <c r="B428" s="12" t="s">
        <v>6</v>
      </c>
      <c r="C428" s="9" t="s">
        <v>1568</v>
      </c>
      <c r="D428" s="9" t="s">
        <v>1704</v>
      </c>
      <c r="E428" s="9" t="s">
        <v>1107</v>
      </c>
      <c r="F428" s="10">
        <v>738.78</v>
      </c>
      <c r="G428" s="15">
        <v>923.47</v>
      </c>
      <c r="H428" s="64">
        <v>3783</v>
      </c>
      <c r="I428" s="86">
        <v>923.47</v>
      </c>
      <c r="J428" s="15"/>
      <c r="K428" s="15"/>
    </row>
    <row r="429" spans="1:11" ht="45">
      <c r="A429" s="21" t="s">
        <v>437</v>
      </c>
      <c r="B429" s="12" t="s">
        <v>6</v>
      </c>
      <c r="C429" s="9" t="s">
        <v>1705</v>
      </c>
      <c r="D429" s="9" t="s">
        <v>1706</v>
      </c>
      <c r="E429" s="9" t="s">
        <v>1707</v>
      </c>
      <c r="F429" s="10">
        <v>1818.63</v>
      </c>
      <c r="G429" s="15">
        <v>2273.29</v>
      </c>
      <c r="H429" s="64"/>
      <c r="I429" s="86">
        <v>2273.29</v>
      </c>
      <c r="J429" s="15"/>
      <c r="K429" s="15"/>
    </row>
    <row r="430" spans="1:11" ht="30">
      <c r="A430" s="21" t="s">
        <v>438</v>
      </c>
      <c r="B430" s="12" t="s">
        <v>6</v>
      </c>
      <c r="C430" s="9" t="s">
        <v>1710</v>
      </c>
      <c r="D430" s="9" t="s">
        <v>1709</v>
      </c>
      <c r="E430" s="9" t="s">
        <v>1708</v>
      </c>
      <c r="F430" s="10">
        <v>1124.8</v>
      </c>
      <c r="G430" s="15">
        <v>1406</v>
      </c>
      <c r="H430" s="64">
        <v>4537</v>
      </c>
      <c r="I430" s="86">
        <v>1406</v>
      </c>
      <c r="J430" s="15"/>
      <c r="K430" s="15"/>
    </row>
    <row r="431" spans="1:11" ht="60">
      <c r="A431" s="21" t="s">
        <v>439</v>
      </c>
      <c r="B431" s="12" t="s">
        <v>6</v>
      </c>
      <c r="C431" s="9" t="s">
        <v>1711</v>
      </c>
      <c r="D431" s="9" t="s">
        <v>1712</v>
      </c>
      <c r="E431" s="9" t="s">
        <v>1713</v>
      </c>
      <c r="F431" s="10">
        <v>3233.28</v>
      </c>
      <c r="G431" s="15"/>
      <c r="H431" s="64">
        <v>3898</v>
      </c>
      <c r="I431" s="86"/>
      <c r="J431" s="10">
        <v>3233.28</v>
      </c>
      <c r="K431" s="15"/>
    </row>
    <row r="432" spans="1:11" ht="105">
      <c r="A432" s="21" t="s">
        <v>440</v>
      </c>
      <c r="B432" s="12" t="s">
        <v>6</v>
      </c>
      <c r="C432" s="9" t="s">
        <v>1714</v>
      </c>
      <c r="D432" s="9" t="s">
        <v>1715</v>
      </c>
      <c r="E432" s="9" t="s">
        <v>1716</v>
      </c>
      <c r="F432" s="10">
        <v>984.9</v>
      </c>
      <c r="G432" s="15">
        <v>1231.1300000000001</v>
      </c>
      <c r="H432" s="64">
        <v>3808</v>
      </c>
      <c r="I432" s="86">
        <v>1231.1300000000001</v>
      </c>
      <c r="J432" s="15"/>
      <c r="K432" s="15"/>
    </row>
    <row r="433" spans="1:11" ht="45">
      <c r="A433" s="21" t="s">
        <v>441</v>
      </c>
      <c r="B433" s="12" t="s">
        <v>6</v>
      </c>
      <c r="C433" s="9" t="s">
        <v>625</v>
      </c>
      <c r="D433" s="9" t="s">
        <v>1717</v>
      </c>
      <c r="E433" s="9" t="s">
        <v>1718</v>
      </c>
      <c r="F433" s="10">
        <v>6609.13</v>
      </c>
      <c r="G433" s="15">
        <v>8261.41</v>
      </c>
      <c r="H433" s="64">
        <v>3921</v>
      </c>
      <c r="I433" s="86">
        <v>8261.41</v>
      </c>
      <c r="J433" s="15"/>
      <c r="K433" s="15"/>
    </row>
    <row r="434" spans="1:11" ht="45">
      <c r="A434" s="21" t="s">
        <v>442</v>
      </c>
      <c r="B434" s="12" t="s">
        <v>6</v>
      </c>
      <c r="C434" s="9" t="s">
        <v>625</v>
      </c>
      <c r="D434" s="9" t="s">
        <v>1719</v>
      </c>
      <c r="E434" s="9" t="s">
        <v>1720</v>
      </c>
      <c r="F434" s="10">
        <v>2120.58</v>
      </c>
      <c r="G434" s="15">
        <v>2650.73</v>
      </c>
      <c r="H434" s="64">
        <v>3922</v>
      </c>
      <c r="I434" s="86">
        <v>2650.73</v>
      </c>
      <c r="J434" s="15"/>
      <c r="K434" s="15"/>
    </row>
    <row r="435" spans="1:11" ht="45">
      <c r="A435" s="21" t="s">
        <v>443</v>
      </c>
      <c r="B435" s="12" t="s">
        <v>6</v>
      </c>
      <c r="C435" s="9" t="s">
        <v>1724</v>
      </c>
      <c r="D435" s="9" t="s">
        <v>1725</v>
      </c>
      <c r="E435" s="9" t="s">
        <v>1726</v>
      </c>
      <c r="F435" s="10">
        <v>13875</v>
      </c>
      <c r="G435" s="15">
        <v>17343.75</v>
      </c>
      <c r="H435" s="64">
        <v>3701</v>
      </c>
      <c r="I435" s="86"/>
      <c r="J435" s="15">
        <v>17343.75</v>
      </c>
      <c r="K435" s="15"/>
    </row>
    <row r="436" spans="1:11" ht="45">
      <c r="A436" s="21" t="s">
        <v>444</v>
      </c>
      <c r="B436" s="12" t="s">
        <v>6</v>
      </c>
      <c r="C436" s="9" t="s">
        <v>1594</v>
      </c>
      <c r="D436" s="9" t="s">
        <v>1727</v>
      </c>
      <c r="E436" s="9" t="s">
        <v>1728</v>
      </c>
      <c r="F436" s="10">
        <v>1108.8</v>
      </c>
      <c r="G436" s="15">
        <v>1386</v>
      </c>
      <c r="H436" s="64">
        <v>4367</v>
      </c>
      <c r="I436" s="86">
        <v>1386</v>
      </c>
      <c r="J436" s="15"/>
      <c r="K436" s="15"/>
    </row>
    <row r="437" spans="1:11" ht="45">
      <c r="A437" s="21" t="s">
        <v>445</v>
      </c>
      <c r="B437" s="12" t="s">
        <v>6</v>
      </c>
      <c r="C437" s="9" t="s">
        <v>1731</v>
      </c>
      <c r="D437" s="9" t="s">
        <v>1732</v>
      </c>
      <c r="E437" s="9" t="s">
        <v>1733</v>
      </c>
      <c r="F437" s="10">
        <v>308</v>
      </c>
      <c r="G437" s="15">
        <v>385</v>
      </c>
      <c r="H437" s="64">
        <v>3797</v>
      </c>
      <c r="I437" s="86">
        <v>385</v>
      </c>
      <c r="J437" s="15"/>
      <c r="K437" s="15"/>
    </row>
    <row r="438" spans="1:11" ht="45">
      <c r="A438" s="21" t="s">
        <v>446</v>
      </c>
      <c r="B438" s="12" t="s">
        <v>6</v>
      </c>
      <c r="C438" s="9" t="s">
        <v>1734</v>
      </c>
      <c r="D438" s="9" t="s">
        <v>1735</v>
      </c>
      <c r="E438" s="9" t="s">
        <v>1736</v>
      </c>
      <c r="F438" s="10"/>
      <c r="G438" s="15"/>
      <c r="H438" s="65" t="s">
        <v>1238</v>
      </c>
      <c r="I438" s="86"/>
      <c r="J438" s="15"/>
      <c r="K438" s="15"/>
    </row>
    <row r="439" spans="1:11" ht="45">
      <c r="A439" s="21" t="s">
        <v>447</v>
      </c>
      <c r="B439" s="12" t="s">
        <v>6</v>
      </c>
      <c r="C439" s="9" t="s">
        <v>1019</v>
      </c>
      <c r="D439" s="9" t="s">
        <v>1738</v>
      </c>
      <c r="E439" s="9" t="s">
        <v>1737</v>
      </c>
      <c r="F439" s="10">
        <v>1566.25</v>
      </c>
      <c r="G439" s="15">
        <v>1957.81</v>
      </c>
      <c r="H439" s="64">
        <v>3622</v>
      </c>
      <c r="I439" s="86">
        <v>1957.81</v>
      </c>
      <c r="J439" s="15"/>
      <c r="K439" s="15"/>
    </row>
    <row r="440" spans="1:11" ht="45">
      <c r="A440" s="21" t="s">
        <v>448</v>
      </c>
      <c r="B440" s="12" t="s">
        <v>6</v>
      </c>
      <c r="C440" s="9" t="s">
        <v>1741</v>
      </c>
      <c r="D440" s="9" t="s">
        <v>1742</v>
      </c>
      <c r="E440" s="9" t="s">
        <v>1743</v>
      </c>
      <c r="F440" s="10">
        <v>1945</v>
      </c>
      <c r="G440" s="15">
        <v>2431.25</v>
      </c>
      <c r="H440" s="64">
        <v>3777</v>
      </c>
      <c r="I440" s="86">
        <v>2431.25</v>
      </c>
      <c r="J440" s="15"/>
      <c r="K440" s="15"/>
    </row>
    <row r="441" spans="1:11" ht="45">
      <c r="A441" s="21" t="s">
        <v>449</v>
      </c>
      <c r="B441" s="12" t="s">
        <v>6</v>
      </c>
      <c r="C441" s="9" t="s">
        <v>1744</v>
      </c>
      <c r="D441" s="9" t="s">
        <v>1745</v>
      </c>
      <c r="E441" s="9" t="s">
        <v>1746</v>
      </c>
      <c r="F441" s="10">
        <v>960</v>
      </c>
      <c r="G441" s="15">
        <v>1200</v>
      </c>
      <c r="H441" s="64">
        <v>4066</v>
      </c>
      <c r="I441" s="86"/>
      <c r="J441" s="15">
        <v>1200</v>
      </c>
      <c r="K441" s="15"/>
    </row>
    <row r="442" spans="1:11" ht="45">
      <c r="A442" s="21" t="s">
        <v>450</v>
      </c>
      <c r="B442" s="12" t="s">
        <v>6</v>
      </c>
      <c r="C442" s="9" t="s">
        <v>1747</v>
      </c>
      <c r="D442" s="9" t="s">
        <v>1748</v>
      </c>
      <c r="E442" s="9" t="s">
        <v>1749</v>
      </c>
      <c r="F442" s="10">
        <v>626</v>
      </c>
      <c r="G442" s="15">
        <v>782.5</v>
      </c>
      <c r="H442" s="64">
        <v>3798</v>
      </c>
      <c r="I442" s="86">
        <v>782.5</v>
      </c>
      <c r="J442" s="15"/>
      <c r="K442" s="15"/>
    </row>
    <row r="443" spans="1:11" ht="75">
      <c r="A443" s="21" t="s">
        <v>451</v>
      </c>
      <c r="B443" s="12" t="s">
        <v>6</v>
      </c>
      <c r="C443" s="9" t="s">
        <v>1750</v>
      </c>
      <c r="D443" s="9" t="s">
        <v>1751</v>
      </c>
      <c r="E443" s="9" t="s">
        <v>1752</v>
      </c>
      <c r="F443" s="10">
        <v>3150</v>
      </c>
      <c r="G443" s="15">
        <v>3937.5</v>
      </c>
      <c r="H443" s="64">
        <v>3925</v>
      </c>
      <c r="I443" s="86"/>
      <c r="J443" s="15"/>
      <c r="K443" s="15">
        <v>3937.5</v>
      </c>
    </row>
    <row r="444" spans="1:11" ht="105">
      <c r="A444" s="21" t="s">
        <v>452</v>
      </c>
      <c r="B444" s="12" t="s">
        <v>6</v>
      </c>
      <c r="C444" s="9" t="s">
        <v>1637</v>
      </c>
      <c r="D444" s="9" t="s">
        <v>1753</v>
      </c>
      <c r="E444" s="9" t="s">
        <v>1754</v>
      </c>
      <c r="F444" s="10">
        <v>4550</v>
      </c>
      <c r="G444" s="15"/>
      <c r="H444" s="64">
        <v>5905</v>
      </c>
      <c r="I444" s="86"/>
      <c r="J444" s="15"/>
      <c r="K444" s="10">
        <v>4550</v>
      </c>
    </row>
    <row r="445" spans="1:11" ht="60">
      <c r="A445" s="21" t="s">
        <v>453</v>
      </c>
      <c r="B445" s="12" t="s">
        <v>6</v>
      </c>
      <c r="C445" s="9" t="s">
        <v>710</v>
      </c>
      <c r="D445" s="9" t="s">
        <v>1755</v>
      </c>
      <c r="E445" s="9" t="s">
        <v>712</v>
      </c>
      <c r="F445" s="10">
        <v>3450</v>
      </c>
      <c r="G445" s="15">
        <v>4312.5</v>
      </c>
      <c r="H445" s="64">
        <v>3933</v>
      </c>
      <c r="I445" s="86">
        <v>4312.5</v>
      </c>
      <c r="J445" s="15"/>
      <c r="K445" s="15"/>
    </row>
    <row r="446" spans="1:11" ht="45">
      <c r="A446" s="21" t="s">
        <v>454</v>
      </c>
      <c r="B446" s="12" t="s">
        <v>6</v>
      </c>
      <c r="C446" s="9" t="s">
        <v>1758</v>
      </c>
      <c r="D446" s="9" t="s">
        <v>1759</v>
      </c>
      <c r="E446" s="9" t="s">
        <v>1760</v>
      </c>
      <c r="F446" s="10">
        <v>469.12</v>
      </c>
      <c r="G446" s="15">
        <v>586.4</v>
      </c>
      <c r="H446" s="64">
        <v>3796</v>
      </c>
      <c r="I446" s="86">
        <v>586.4</v>
      </c>
      <c r="J446" s="15"/>
      <c r="K446" s="15"/>
    </row>
    <row r="447" spans="1:11" ht="45">
      <c r="A447" s="21" t="s">
        <v>455</v>
      </c>
      <c r="B447" s="12" t="s">
        <v>6</v>
      </c>
      <c r="C447" s="9" t="s">
        <v>983</v>
      </c>
      <c r="D447" s="9" t="s">
        <v>1761</v>
      </c>
      <c r="E447" s="9" t="s">
        <v>1762</v>
      </c>
      <c r="F447" s="10">
        <v>515</v>
      </c>
      <c r="G447" s="15">
        <v>643.75</v>
      </c>
      <c r="H447" s="64"/>
      <c r="I447" s="86"/>
      <c r="J447" s="15">
        <v>643.75</v>
      </c>
      <c r="K447" s="15"/>
    </row>
    <row r="448" spans="1:11" ht="30">
      <c r="A448" s="21" t="s">
        <v>456</v>
      </c>
      <c r="B448" s="12" t="s">
        <v>6</v>
      </c>
      <c r="C448" s="9" t="s">
        <v>630</v>
      </c>
      <c r="D448" s="9" t="s">
        <v>1763</v>
      </c>
      <c r="E448" s="9" t="s">
        <v>1764</v>
      </c>
      <c r="F448" s="10">
        <v>150</v>
      </c>
      <c r="G448" s="15">
        <v>187</v>
      </c>
      <c r="H448" s="64">
        <v>3803</v>
      </c>
      <c r="I448" s="86"/>
      <c r="J448" s="15"/>
      <c r="K448" s="15">
        <v>187</v>
      </c>
    </row>
    <row r="449" spans="1:11" ht="45">
      <c r="A449" s="21" t="s">
        <v>457</v>
      </c>
      <c r="B449" s="12" t="s">
        <v>6</v>
      </c>
      <c r="C449" s="9" t="s">
        <v>1699</v>
      </c>
      <c r="D449" s="9" t="s">
        <v>1765</v>
      </c>
      <c r="E449" s="9" t="s">
        <v>1766</v>
      </c>
      <c r="F449" s="10">
        <v>3089.24</v>
      </c>
      <c r="G449" s="15">
        <v>3861.55</v>
      </c>
      <c r="H449" s="64"/>
      <c r="I449" s="86">
        <v>3861.55</v>
      </c>
      <c r="J449" s="15"/>
      <c r="K449" s="15"/>
    </row>
    <row r="450" spans="1:11" ht="30">
      <c r="A450" s="21" t="s">
        <v>458</v>
      </c>
      <c r="B450" s="12" t="s">
        <v>6</v>
      </c>
      <c r="C450" s="9" t="s">
        <v>726</v>
      </c>
      <c r="D450" s="9" t="s">
        <v>1767</v>
      </c>
      <c r="E450" s="9" t="s">
        <v>1768</v>
      </c>
      <c r="F450" s="10">
        <v>2321.6</v>
      </c>
      <c r="G450" s="15">
        <v>2902</v>
      </c>
      <c r="H450" s="64">
        <v>3923</v>
      </c>
      <c r="I450" s="86">
        <v>2902</v>
      </c>
      <c r="J450" s="15"/>
      <c r="K450" s="15"/>
    </row>
    <row r="451" spans="1:11" ht="45">
      <c r="A451" s="21" t="s">
        <v>459</v>
      </c>
      <c r="B451" s="12" t="s">
        <v>6</v>
      </c>
      <c r="C451" s="9" t="s">
        <v>1544</v>
      </c>
      <c r="D451" s="9" t="s">
        <v>1769</v>
      </c>
      <c r="E451" s="9" t="s">
        <v>1770</v>
      </c>
      <c r="F451" s="10">
        <v>976.92</v>
      </c>
      <c r="G451" s="15">
        <v>1221.1500000000001</v>
      </c>
      <c r="H451" s="64">
        <v>4431</v>
      </c>
      <c r="I451" s="86">
        <v>1221.1500000000001</v>
      </c>
      <c r="J451" s="15"/>
      <c r="K451" s="15"/>
    </row>
    <row r="452" spans="1:11" ht="45">
      <c r="A452" s="21" t="s">
        <v>460</v>
      </c>
      <c r="B452" s="12" t="s">
        <v>6</v>
      </c>
      <c r="C452" s="9" t="s">
        <v>1544</v>
      </c>
      <c r="D452" s="9" t="s">
        <v>1771</v>
      </c>
      <c r="E452" s="9" t="s">
        <v>1772</v>
      </c>
      <c r="F452" s="10">
        <v>1493.05</v>
      </c>
      <c r="G452" s="15">
        <v>1866.31</v>
      </c>
      <c r="H452" s="64">
        <v>4269</v>
      </c>
      <c r="I452" s="86">
        <v>1866.31</v>
      </c>
      <c r="J452" s="15"/>
      <c r="K452" s="15"/>
    </row>
    <row r="453" spans="1:11" ht="45">
      <c r="A453" s="21" t="s">
        <v>461</v>
      </c>
      <c r="B453" s="12" t="s">
        <v>6</v>
      </c>
      <c r="C453" s="9" t="s">
        <v>1773</v>
      </c>
      <c r="D453" s="9" t="s">
        <v>1774</v>
      </c>
      <c r="E453" s="9" t="s">
        <v>1775</v>
      </c>
      <c r="F453" s="10">
        <v>15823.58</v>
      </c>
      <c r="G453" s="15">
        <v>19779.47</v>
      </c>
      <c r="H453" s="64">
        <v>5360</v>
      </c>
      <c r="I453" s="86">
        <v>19779.47</v>
      </c>
      <c r="J453" s="15"/>
      <c r="K453" s="15"/>
    </row>
    <row r="454" spans="1:11" ht="45">
      <c r="A454" s="21" t="s">
        <v>462</v>
      </c>
      <c r="B454" s="12" t="s">
        <v>6</v>
      </c>
      <c r="C454" s="9" t="s">
        <v>1776</v>
      </c>
      <c r="D454" s="9" t="s">
        <v>1777</v>
      </c>
      <c r="E454" s="9" t="s">
        <v>1778</v>
      </c>
      <c r="F454" s="10">
        <v>7702</v>
      </c>
      <c r="G454" s="15">
        <v>9627.5</v>
      </c>
      <c r="H454" s="64">
        <v>4428</v>
      </c>
      <c r="I454" s="86"/>
      <c r="J454" s="15">
        <v>9627.5</v>
      </c>
      <c r="K454" s="15"/>
    </row>
    <row r="455" spans="1:11" ht="45">
      <c r="A455" s="21" t="s">
        <v>463</v>
      </c>
      <c r="B455" s="12" t="s">
        <v>6</v>
      </c>
      <c r="C455" s="9" t="s">
        <v>1741</v>
      </c>
      <c r="D455" s="9" t="s">
        <v>1779</v>
      </c>
      <c r="E455" s="9" t="s">
        <v>1555</v>
      </c>
      <c r="F455" s="10">
        <v>6215.4</v>
      </c>
      <c r="G455" s="15">
        <v>7769.25</v>
      </c>
      <c r="H455" s="64">
        <v>4376</v>
      </c>
      <c r="I455" s="86">
        <v>7769.25</v>
      </c>
      <c r="J455" s="15"/>
      <c r="K455" s="15"/>
    </row>
    <row r="456" spans="1:11" ht="45">
      <c r="A456" s="21" t="s">
        <v>464</v>
      </c>
      <c r="B456" s="12" t="s">
        <v>6</v>
      </c>
      <c r="C456" s="9" t="s">
        <v>1741</v>
      </c>
      <c r="D456" s="9" t="s">
        <v>1780</v>
      </c>
      <c r="E456" s="9" t="s">
        <v>1555</v>
      </c>
      <c r="F456" s="10">
        <v>10856.02</v>
      </c>
      <c r="G456" s="15">
        <v>13570.03</v>
      </c>
      <c r="H456" s="64">
        <v>4006</v>
      </c>
      <c r="I456" s="86">
        <v>13570.03</v>
      </c>
      <c r="J456" s="15"/>
      <c r="K456" s="15"/>
    </row>
    <row r="457" spans="1:11" ht="30">
      <c r="A457" s="21" t="s">
        <v>465</v>
      </c>
      <c r="B457" s="12" t="s">
        <v>6</v>
      </c>
      <c r="C457" s="9" t="s">
        <v>1157</v>
      </c>
      <c r="D457" s="9" t="s">
        <v>1781</v>
      </c>
      <c r="E457" s="9" t="s">
        <v>1782</v>
      </c>
      <c r="F457" s="10">
        <v>126</v>
      </c>
      <c r="G457" s="15"/>
      <c r="H457" s="64">
        <v>4022</v>
      </c>
      <c r="I457" s="86"/>
      <c r="J457" s="15"/>
      <c r="K457" s="10">
        <v>126</v>
      </c>
    </row>
    <row r="458" spans="1:11" ht="45">
      <c r="A458" s="21" t="s">
        <v>466</v>
      </c>
      <c r="B458" s="12" t="s">
        <v>6</v>
      </c>
      <c r="C458" s="9" t="s">
        <v>1544</v>
      </c>
      <c r="D458" s="9" t="s">
        <v>1783</v>
      </c>
      <c r="E458" s="9" t="s">
        <v>1784</v>
      </c>
      <c r="F458" s="10">
        <v>97.77</v>
      </c>
      <c r="G458" s="15">
        <v>122.21</v>
      </c>
      <c r="H458" s="64"/>
      <c r="I458" s="86">
        <v>122.21</v>
      </c>
      <c r="J458" s="15"/>
      <c r="K458" s="15"/>
    </row>
    <row r="459" spans="1:11" ht="30">
      <c r="A459" s="21" t="s">
        <v>467</v>
      </c>
      <c r="B459" s="12" t="s">
        <v>6</v>
      </c>
      <c r="C459" s="9" t="s">
        <v>1785</v>
      </c>
      <c r="D459" s="9" t="s">
        <v>1786</v>
      </c>
      <c r="E459" s="9" t="s">
        <v>1787</v>
      </c>
      <c r="F459" s="10">
        <v>3392.32</v>
      </c>
      <c r="G459" s="15">
        <v>4240.3999999999996</v>
      </c>
      <c r="H459" s="64"/>
      <c r="I459" s="86">
        <v>4240.3999999999996</v>
      </c>
      <c r="J459" s="15"/>
      <c r="K459" s="15"/>
    </row>
    <row r="460" spans="1:11" ht="30">
      <c r="A460" s="21" t="s">
        <v>468</v>
      </c>
      <c r="B460" s="12" t="s">
        <v>6</v>
      </c>
      <c r="C460" s="9" t="s">
        <v>1791</v>
      </c>
      <c r="D460" s="8" t="s">
        <v>3023</v>
      </c>
      <c r="E460" s="9" t="s">
        <v>1792</v>
      </c>
      <c r="F460" s="10">
        <v>876</v>
      </c>
      <c r="G460" s="15">
        <v>1095</v>
      </c>
      <c r="H460" s="64">
        <v>4018</v>
      </c>
      <c r="I460" s="86"/>
      <c r="J460" s="15">
        <v>1095</v>
      </c>
      <c r="K460" s="15"/>
    </row>
    <row r="461" spans="1:11" ht="30">
      <c r="A461" s="21" t="s">
        <v>469</v>
      </c>
      <c r="B461" s="12" t="s">
        <v>6</v>
      </c>
      <c r="C461" s="9" t="s">
        <v>1793</v>
      </c>
      <c r="D461" s="8" t="s">
        <v>1794</v>
      </c>
      <c r="E461" s="9" t="s">
        <v>1795</v>
      </c>
      <c r="F461" s="10">
        <v>12818.71</v>
      </c>
      <c r="G461" s="15">
        <v>16023.43</v>
      </c>
      <c r="H461" s="64">
        <v>5265</v>
      </c>
      <c r="I461" s="86">
        <v>16023.43</v>
      </c>
      <c r="J461" s="15"/>
      <c r="K461" s="15"/>
    </row>
    <row r="462" spans="1:11" ht="30">
      <c r="A462" s="21" t="s">
        <v>470</v>
      </c>
      <c r="B462" s="12" t="s">
        <v>6</v>
      </c>
      <c r="C462" s="9" t="s">
        <v>773</v>
      </c>
      <c r="D462" s="8" t="s">
        <v>1796</v>
      </c>
      <c r="E462" s="9" t="s">
        <v>1797</v>
      </c>
      <c r="F462" s="10">
        <v>312</v>
      </c>
      <c r="G462" s="15">
        <v>390</v>
      </c>
      <c r="H462" s="64">
        <v>4095</v>
      </c>
      <c r="I462" s="86">
        <v>390</v>
      </c>
      <c r="J462" s="15"/>
      <c r="K462" s="15"/>
    </row>
    <row r="463" spans="1:11" ht="30">
      <c r="A463" s="21" t="s">
        <v>471</v>
      </c>
      <c r="B463" s="25" t="s">
        <v>6</v>
      </c>
      <c r="C463" s="9" t="s">
        <v>1457</v>
      </c>
      <c r="D463" s="8" t="s">
        <v>1798</v>
      </c>
      <c r="E463" s="18" t="s">
        <v>1799</v>
      </c>
      <c r="F463" s="22">
        <v>432</v>
      </c>
      <c r="G463" s="23">
        <v>540</v>
      </c>
      <c r="H463" s="70">
        <v>3757</v>
      </c>
      <c r="I463" s="86"/>
      <c r="J463" s="23">
        <v>540</v>
      </c>
      <c r="K463" s="15"/>
    </row>
    <row r="464" spans="1:11" ht="30">
      <c r="A464" s="21" t="s">
        <v>472</v>
      </c>
      <c r="B464" s="12" t="s">
        <v>6</v>
      </c>
      <c r="C464" s="9" t="s">
        <v>663</v>
      </c>
      <c r="D464" s="8" t="s">
        <v>1800</v>
      </c>
      <c r="E464" s="9" t="s">
        <v>1801</v>
      </c>
      <c r="F464" s="10">
        <v>2658</v>
      </c>
      <c r="G464" s="15">
        <v>3322.5</v>
      </c>
      <c r="H464" s="64">
        <v>4571</v>
      </c>
      <c r="I464" s="86"/>
      <c r="J464" s="15">
        <v>3322.5</v>
      </c>
      <c r="K464" s="15"/>
    </row>
    <row r="465" spans="1:11" ht="30">
      <c r="A465" s="21" t="s">
        <v>473</v>
      </c>
      <c r="B465" s="12" t="s">
        <v>6</v>
      </c>
      <c r="C465" s="9" t="s">
        <v>663</v>
      </c>
      <c r="D465" s="8" t="s">
        <v>1802</v>
      </c>
      <c r="E465" s="9" t="s">
        <v>1803</v>
      </c>
      <c r="F465" s="10">
        <v>190</v>
      </c>
      <c r="G465" s="15">
        <v>237.5</v>
      </c>
      <c r="H465" s="64">
        <v>4572</v>
      </c>
      <c r="I465" s="86"/>
      <c r="J465" s="15">
        <v>237.5</v>
      </c>
      <c r="K465" s="15"/>
    </row>
    <row r="466" spans="1:11" ht="30">
      <c r="A466" s="21" t="s">
        <v>474</v>
      </c>
      <c r="B466" s="12" t="s">
        <v>6</v>
      </c>
      <c r="C466" s="9" t="s">
        <v>1793</v>
      </c>
      <c r="D466" s="8" t="s">
        <v>1804</v>
      </c>
      <c r="E466" s="9" t="s">
        <v>1805</v>
      </c>
      <c r="F466" s="10">
        <v>6784.63</v>
      </c>
      <c r="G466" s="15">
        <v>8480.7900000000009</v>
      </c>
      <c r="H466" s="64">
        <v>4770</v>
      </c>
      <c r="I466" s="86">
        <v>8480.7900000000009</v>
      </c>
      <c r="J466" s="15"/>
      <c r="K466" s="15"/>
    </row>
    <row r="467" spans="1:11" ht="30">
      <c r="A467" s="21" t="s">
        <v>475</v>
      </c>
      <c r="B467" s="12" t="s">
        <v>6</v>
      </c>
      <c r="C467" s="9" t="s">
        <v>890</v>
      </c>
      <c r="D467" s="8" t="s">
        <v>1806</v>
      </c>
      <c r="E467" s="9" t="s">
        <v>1807</v>
      </c>
      <c r="F467" s="10">
        <v>3007.9</v>
      </c>
      <c r="G467" s="15">
        <v>3759.88</v>
      </c>
      <c r="H467" s="64">
        <v>4220</v>
      </c>
      <c r="I467" s="86">
        <v>3759.88</v>
      </c>
      <c r="J467" s="15"/>
      <c r="K467" s="15"/>
    </row>
    <row r="468" spans="1:11" ht="45">
      <c r="A468" s="21" t="s">
        <v>476</v>
      </c>
      <c r="B468" s="12" t="s">
        <v>6</v>
      </c>
      <c r="C468" s="9" t="s">
        <v>1758</v>
      </c>
      <c r="D468" s="8" t="s">
        <v>1808</v>
      </c>
      <c r="E468" s="9" t="s">
        <v>1809</v>
      </c>
      <c r="F468" s="10">
        <v>338.88</v>
      </c>
      <c r="G468" s="15">
        <v>338.88</v>
      </c>
      <c r="H468" s="64">
        <v>4099</v>
      </c>
      <c r="I468" s="86">
        <v>338.88</v>
      </c>
      <c r="J468" s="15"/>
      <c r="K468" s="15"/>
    </row>
    <row r="469" spans="1:11" ht="30">
      <c r="A469" s="21" t="s">
        <v>477</v>
      </c>
      <c r="B469" s="12" t="s">
        <v>6</v>
      </c>
      <c r="C469" s="9" t="s">
        <v>1031</v>
      </c>
      <c r="D469" s="8" t="s">
        <v>1810</v>
      </c>
      <c r="E469" s="9" t="s">
        <v>1811</v>
      </c>
      <c r="F469" s="10">
        <v>472</v>
      </c>
      <c r="G469" s="15">
        <v>590</v>
      </c>
      <c r="H469" s="64">
        <v>5283</v>
      </c>
      <c r="I469" s="86"/>
      <c r="J469" s="15"/>
      <c r="K469" s="15">
        <v>590</v>
      </c>
    </row>
    <row r="470" spans="1:11" ht="30">
      <c r="A470" s="21" t="s">
        <v>478</v>
      </c>
      <c r="B470" s="12" t="s">
        <v>6</v>
      </c>
      <c r="C470" s="9" t="s">
        <v>689</v>
      </c>
      <c r="D470" s="8" t="s">
        <v>1812</v>
      </c>
      <c r="E470" s="9" t="s">
        <v>1813</v>
      </c>
      <c r="F470" s="10">
        <v>2790</v>
      </c>
      <c r="G470" s="15">
        <v>3487.5</v>
      </c>
      <c r="H470" s="64">
        <v>4845</v>
      </c>
      <c r="I470" s="86"/>
      <c r="J470" s="15"/>
      <c r="K470" s="15">
        <v>3487.5</v>
      </c>
    </row>
    <row r="471" spans="1:11" ht="30">
      <c r="A471" s="21" t="s">
        <v>479</v>
      </c>
      <c r="B471" s="12" t="s">
        <v>6</v>
      </c>
      <c r="C471" s="9" t="s">
        <v>689</v>
      </c>
      <c r="D471" s="8" t="s">
        <v>1814</v>
      </c>
      <c r="E471" s="9" t="s">
        <v>1815</v>
      </c>
      <c r="F471" s="10">
        <v>4222</v>
      </c>
      <c r="G471" s="15">
        <v>5277.5</v>
      </c>
      <c r="H471" s="64">
        <v>4846</v>
      </c>
      <c r="I471" s="86"/>
      <c r="J471" s="15">
        <v>5277.5</v>
      </c>
      <c r="K471" s="15"/>
    </row>
    <row r="472" spans="1:11" ht="30">
      <c r="A472" s="21" t="s">
        <v>480</v>
      </c>
      <c r="B472" s="12" t="s">
        <v>6</v>
      </c>
      <c r="C472" s="9" t="s">
        <v>1816</v>
      </c>
      <c r="D472" s="8" t="s">
        <v>1817</v>
      </c>
      <c r="E472" s="9" t="s">
        <v>1818</v>
      </c>
      <c r="F472" s="10">
        <v>3180</v>
      </c>
      <c r="G472" s="15">
        <v>3975</v>
      </c>
      <c r="H472" s="64">
        <v>4296</v>
      </c>
      <c r="I472" s="86"/>
      <c r="J472" s="15"/>
      <c r="K472" s="15">
        <v>3975</v>
      </c>
    </row>
    <row r="473" spans="1:11" ht="30">
      <c r="A473" s="21" t="s">
        <v>481</v>
      </c>
      <c r="B473" s="12" t="s">
        <v>6</v>
      </c>
      <c r="C473" s="9" t="s">
        <v>850</v>
      </c>
      <c r="D473" s="8" t="s">
        <v>1819</v>
      </c>
      <c r="E473" s="9" t="s">
        <v>1820</v>
      </c>
      <c r="F473" s="10">
        <v>3600</v>
      </c>
      <c r="G473" s="15">
        <v>4500</v>
      </c>
      <c r="H473" s="64">
        <v>4533</v>
      </c>
      <c r="I473" s="86"/>
      <c r="J473" s="15">
        <v>4500</v>
      </c>
      <c r="K473" s="15"/>
    </row>
    <row r="474" spans="1:11" ht="30">
      <c r="A474" s="21" t="s">
        <v>482</v>
      </c>
      <c r="B474" s="12" t="s">
        <v>6</v>
      </c>
      <c r="C474" s="9" t="s">
        <v>1821</v>
      </c>
      <c r="D474" s="68" t="s">
        <v>1822</v>
      </c>
      <c r="E474" s="72" t="s">
        <v>1823</v>
      </c>
      <c r="F474" s="73">
        <v>2822.4</v>
      </c>
      <c r="G474" s="15">
        <v>3528</v>
      </c>
      <c r="H474" s="64">
        <v>4201</v>
      </c>
      <c r="I474" s="86"/>
      <c r="J474" s="15">
        <v>3528</v>
      </c>
      <c r="K474" s="15"/>
    </row>
    <row r="475" spans="1:11" ht="60">
      <c r="A475" s="21" t="s">
        <v>483</v>
      </c>
      <c r="B475" s="12" t="s">
        <v>6</v>
      </c>
      <c r="C475" s="9" t="s">
        <v>996</v>
      </c>
      <c r="D475" s="8" t="s">
        <v>1824</v>
      </c>
      <c r="E475" s="52" t="s">
        <v>642</v>
      </c>
      <c r="F475" s="10">
        <v>5971.56</v>
      </c>
      <c r="G475" s="15">
        <v>7464.45</v>
      </c>
      <c r="H475" s="64">
        <v>5461</v>
      </c>
      <c r="I475" s="86">
        <v>7464.45</v>
      </c>
      <c r="J475" s="15"/>
      <c r="K475" s="15"/>
    </row>
    <row r="476" spans="1:11" ht="60">
      <c r="A476" s="21" t="s">
        <v>484</v>
      </c>
      <c r="B476" s="12" t="s">
        <v>6</v>
      </c>
      <c r="C476" s="9" t="s">
        <v>996</v>
      </c>
      <c r="D476" s="8" t="s">
        <v>1825</v>
      </c>
      <c r="E476" s="9" t="s">
        <v>642</v>
      </c>
      <c r="F476" s="10">
        <v>596.38</v>
      </c>
      <c r="G476" s="15">
        <v>745.48</v>
      </c>
      <c r="H476" s="64">
        <v>4982</v>
      </c>
      <c r="I476" s="86">
        <v>745.48</v>
      </c>
      <c r="J476" s="15"/>
      <c r="K476" s="15"/>
    </row>
    <row r="477" spans="1:11" ht="60">
      <c r="A477" s="21" t="s">
        <v>485</v>
      </c>
      <c r="B477" s="12" t="s">
        <v>6</v>
      </c>
      <c r="C477" s="9" t="s">
        <v>996</v>
      </c>
      <c r="D477" s="8" t="s">
        <v>1826</v>
      </c>
      <c r="E477" s="9" t="s">
        <v>642</v>
      </c>
      <c r="F477" s="10">
        <v>570.08000000000004</v>
      </c>
      <c r="G477" s="15">
        <v>712.6</v>
      </c>
      <c r="H477" s="64">
        <v>4981</v>
      </c>
      <c r="I477" s="86">
        <v>712.6</v>
      </c>
      <c r="J477" s="15"/>
      <c r="K477" s="15"/>
    </row>
    <row r="478" spans="1:11" ht="30">
      <c r="A478" s="21" t="s">
        <v>486</v>
      </c>
      <c r="B478" s="12" t="s">
        <v>6</v>
      </c>
      <c r="C478" s="9" t="s">
        <v>726</v>
      </c>
      <c r="D478" s="8" t="s">
        <v>1827</v>
      </c>
      <c r="E478" s="9" t="s">
        <v>1828</v>
      </c>
      <c r="F478" s="10">
        <v>2999.76</v>
      </c>
      <c r="G478" s="15">
        <v>3749.7</v>
      </c>
      <c r="H478" s="64">
        <v>4368</v>
      </c>
      <c r="I478" s="86">
        <v>3749.7</v>
      </c>
      <c r="J478" s="15"/>
      <c r="K478" s="15"/>
    </row>
    <row r="479" spans="1:11" ht="30">
      <c r="A479" s="21" t="s">
        <v>487</v>
      </c>
      <c r="B479" s="12" t="s">
        <v>6</v>
      </c>
      <c r="C479" s="9" t="s">
        <v>700</v>
      </c>
      <c r="D479" s="8" t="s">
        <v>1829</v>
      </c>
      <c r="E479" s="9" t="s">
        <v>1830</v>
      </c>
      <c r="F479" s="10">
        <v>2750</v>
      </c>
      <c r="G479" s="15">
        <v>3437.5</v>
      </c>
      <c r="H479" s="64">
        <v>4278</v>
      </c>
      <c r="I479" s="86">
        <v>3437.5</v>
      </c>
      <c r="J479" s="15"/>
      <c r="K479" s="15"/>
    </row>
    <row r="480" spans="1:11" ht="30">
      <c r="A480" s="21" t="s">
        <v>488</v>
      </c>
      <c r="B480" s="12" t="s">
        <v>6</v>
      </c>
      <c r="C480" s="9" t="s">
        <v>1831</v>
      </c>
      <c r="D480" s="8" t="s">
        <v>1832</v>
      </c>
      <c r="E480" s="9" t="s">
        <v>1833</v>
      </c>
      <c r="F480" s="10">
        <v>6220</v>
      </c>
      <c r="G480" s="15"/>
      <c r="H480" s="54" t="s">
        <v>3036</v>
      </c>
      <c r="I480" s="86"/>
      <c r="J480" s="15"/>
      <c r="K480" s="15">
        <v>6220</v>
      </c>
    </row>
    <row r="481" spans="1:11" ht="45">
      <c r="A481" s="21" t="s">
        <v>489</v>
      </c>
      <c r="B481" s="12" t="s">
        <v>6</v>
      </c>
      <c r="C481" s="9" t="s">
        <v>1776</v>
      </c>
      <c r="D481" s="8" t="s">
        <v>1834</v>
      </c>
      <c r="E481" s="9" t="s">
        <v>1835</v>
      </c>
      <c r="F481" s="10">
        <v>5025.71</v>
      </c>
      <c r="G481" s="15">
        <v>6282.13</v>
      </c>
      <c r="H481" s="64">
        <v>4604</v>
      </c>
      <c r="I481" s="86"/>
      <c r="J481" s="15">
        <v>6282.13</v>
      </c>
      <c r="K481" s="15"/>
    </row>
    <row r="482" spans="1:11" ht="30">
      <c r="A482" s="21" t="s">
        <v>490</v>
      </c>
      <c r="B482" s="12" t="s">
        <v>6</v>
      </c>
      <c r="C482" s="9" t="s">
        <v>1836</v>
      </c>
      <c r="D482" s="8" t="s">
        <v>1837</v>
      </c>
      <c r="E482" s="9" t="s">
        <v>1838</v>
      </c>
      <c r="F482" s="10">
        <v>1279.9100000000001</v>
      </c>
      <c r="G482" s="15">
        <v>1599.89</v>
      </c>
      <c r="H482" s="64">
        <v>4221</v>
      </c>
      <c r="I482" s="86"/>
      <c r="J482" s="15">
        <v>1599.89</v>
      </c>
      <c r="K482" s="15"/>
    </row>
    <row r="483" spans="1:11" ht="30">
      <c r="A483" s="21" t="s">
        <v>491</v>
      </c>
      <c r="B483" s="12" t="s">
        <v>6</v>
      </c>
      <c r="C483" s="9" t="s">
        <v>1836</v>
      </c>
      <c r="D483" s="8" t="s">
        <v>1839</v>
      </c>
      <c r="E483" s="9" t="s">
        <v>1840</v>
      </c>
      <c r="F483" s="10">
        <v>168</v>
      </c>
      <c r="G483" s="15">
        <v>210</v>
      </c>
      <c r="H483" s="64">
        <v>4429</v>
      </c>
      <c r="I483" s="86"/>
      <c r="J483" s="15">
        <v>210</v>
      </c>
      <c r="K483" s="15"/>
    </row>
    <row r="484" spans="1:11" ht="30">
      <c r="A484" s="21" t="s">
        <v>492</v>
      </c>
      <c r="B484" s="12" t="s">
        <v>6</v>
      </c>
      <c r="C484" s="9" t="s">
        <v>1836</v>
      </c>
      <c r="D484" s="8" t="s">
        <v>1841</v>
      </c>
      <c r="E484" s="9" t="s">
        <v>1842</v>
      </c>
      <c r="F484" s="10">
        <v>1457.84</v>
      </c>
      <c r="G484" s="15">
        <v>1822.3</v>
      </c>
      <c r="H484" s="64">
        <v>4222</v>
      </c>
      <c r="I484" s="86"/>
      <c r="J484" s="15">
        <v>1822.3</v>
      </c>
      <c r="K484" s="15"/>
    </row>
    <row r="485" spans="1:11" ht="30">
      <c r="A485" s="21" t="s">
        <v>493</v>
      </c>
      <c r="B485" s="12" t="s">
        <v>6</v>
      </c>
      <c r="C485" s="9" t="s">
        <v>850</v>
      </c>
      <c r="D485" s="8" t="s">
        <v>1843</v>
      </c>
      <c r="E485" s="9" t="s">
        <v>1844</v>
      </c>
      <c r="F485" s="10">
        <v>3600</v>
      </c>
      <c r="G485" s="15">
        <v>4500</v>
      </c>
      <c r="H485" s="64">
        <v>4365</v>
      </c>
      <c r="I485" s="86"/>
      <c r="J485" s="15"/>
      <c r="K485" s="15">
        <v>4500</v>
      </c>
    </row>
    <row r="486" spans="1:11" ht="30">
      <c r="A486" s="21" t="s">
        <v>494</v>
      </c>
      <c r="B486" s="12" t="s">
        <v>6</v>
      </c>
      <c r="C486" s="9" t="s">
        <v>1097</v>
      </c>
      <c r="D486" s="8" t="s">
        <v>1845</v>
      </c>
      <c r="E486" s="9" t="s">
        <v>1576</v>
      </c>
      <c r="F486" s="10">
        <v>1160</v>
      </c>
      <c r="G486" s="15">
        <v>1450</v>
      </c>
      <c r="H486" s="64">
        <v>5514</v>
      </c>
      <c r="I486" s="86"/>
      <c r="J486" s="15">
        <v>1450</v>
      </c>
      <c r="K486" s="15"/>
    </row>
    <row r="487" spans="1:11" ht="60">
      <c r="A487" s="21" t="s">
        <v>495</v>
      </c>
      <c r="B487" s="12" t="s">
        <v>6</v>
      </c>
      <c r="C487" s="9" t="s">
        <v>765</v>
      </c>
      <c r="D487" s="8" t="s">
        <v>1846</v>
      </c>
      <c r="E487" s="9" t="s">
        <v>1847</v>
      </c>
      <c r="F487" s="10"/>
      <c r="G487" s="15"/>
      <c r="H487" s="64"/>
      <c r="I487" s="86"/>
      <c r="J487" s="15"/>
      <c r="K487" s="15"/>
    </row>
    <row r="488" spans="1:11" ht="30">
      <c r="A488" s="21" t="s">
        <v>496</v>
      </c>
      <c r="B488" s="12" t="s">
        <v>6</v>
      </c>
      <c r="C488" s="9" t="s">
        <v>1479</v>
      </c>
      <c r="D488" s="8" t="s">
        <v>1848</v>
      </c>
      <c r="E488" s="9" t="s">
        <v>1849</v>
      </c>
      <c r="F488" s="10">
        <v>14744</v>
      </c>
      <c r="G488" s="15">
        <v>18430</v>
      </c>
      <c r="H488" s="64">
        <v>4207</v>
      </c>
      <c r="I488" s="86">
        <v>18430</v>
      </c>
      <c r="J488" s="15"/>
      <c r="K488" s="15"/>
    </row>
    <row r="489" spans="1:11" ht="30">
      <c r="A489" s="21" t="s">
        <v>497</v>
      </c>
      <c r="B489" s="12" t="s">
        <v>6</v>
      </c>
      <c r="C489" s="9" t="s">
        <v>1850</v>
      </c>
      <c r="D489" s="8" t="s">
        <v>1851</v>
      </c>
      <c r="E489" s="9" t="s">
        <v>1852</v>
      </c>
      <c r="F489" s="10"/>
      <c r="G489" s="15"/>
      <c r="H489" s="65" t="s">
        <v>1238</v>
      </c>
      <c r="I489" s="87"/>
      <c r="J489" s="15"/>
      <c r="K489" s="15"/>
    </row>
    <row r="490" spans="1:11" ht="30">
      <c r="A490" s="21" t="s">
        <v>498</v>
      </c>
      <c r="B490" s="12" t="s">
        <v>6</v>
      </c>
      <c r="C490" s="9" t="s">
        <v>716</v>
      </c>
      <c r="D490" s="8" t="s">
        <v>1853</v>
      </c>
      <c r="E490" s="9" t="s">
        <v>1854</v>
      </c>
      <c r="F490" s="10">
        <v>3381.24</v>
      </c>
      <c r="G490" s="15">
        <v>4226.55</v>
      </c>
      <c r="H490" s="64">
        <v>4535</v>
      </c>
      <c r="I490" s="86">
        <v>4226.55</v>
      </c>
      <c r="J490" s="15"/>
      <c r="K490" s="15"/>
    </row>
    <row r="491" spans="1:11" ht="30">
      <c r="A491" s="21" t="s">
        <v>499</v>
      </c>
      <c r="B491" s="12" t="s">
        <v>6</v>
      </c>
      <c r="C491" s="9" t="s">
        <v>1831</v>
      </c>
      <c r="D491" s="8" t="s">
        <v>1855</v>
      </c>
      <c r="E491" s="9" t="s">
        <v>1856</v>
      </c>
      <c r="F491" s="10">
        <v>2380</v>
      </c>
      <c r="G491" s="15">
        <v>2975</v>
      </c>
      <c r="H491" s="64"/>
      <c r="I491" s="86">
        <v>2975</v>
      </c>
      <c r="J491" s="15"/>
      <c r="K491" s="15"/>
    </row>
    <row r="492" spans="1:11" ht="30">
      <c r="A492" s="21" t="s">
        <v>500</v>
      </c>
      <c r="B492" s="12" t="s">
        <v>6</v>
      </c>
      <c r="C492" s="9" t="s">
        <v>850</v>
      </c>
      <c r="D492" s="8" t="s">
        <v>1857</v>
      </c>
      <c r="E492" s="9" t="s">
        <v>1858</v>
      </c>
      <c r="F492" s="10">
        <v>2250</v>
      </c>
      <c r="G492" s="15">
        <v>2812.5</v>
      </c>
      <c r="H492" s="64">
        <v>4623</v>
      </c>
      <c r="I492" s="86"/>
      <c r="J492" s="15"/>
      <c r="K492" s="15">
        <v>2812.5</v>
      </c>
    </row>
    <row r="493" spans="1:11" ht="30">
      <c r="A493" s="21" t="s">
        <v>501</v>
      </c>
      <c r="B493" s="12" t="s">
        <v>6</v>
      </c>
      <c r="C493" s="9" t="s">
        <v>1859</v>
      </c>
      <c r="D493" s="8" t="s">
        <v>1860</v>
      </c>
      <c r="E493" s="9" t="s">
        <v>1861</v>
      </c>
      <c r="F493" s="10">
        <v>230</v>
      </c>
      <c r="G493" s="15">
        <v>287.5</v>
      </c>
      <c r="H493" s="64">
        <v>4601</v>
      </c>
      <c r="I493" s="86">
        <v>287.5</v>
      </c>
      <c r="J493" s="15"/>
      <c r="K493" s="15"/>
    </row>
    <row r="494" spans="1:11" ht="30">
      <c r="A494" s="21" t="s">
        <v>502</v>
      </c>
      <c r="B494" s="12" t="s">
        <v>6</v>
      </c>
      <c r="C494" s="9" t="s">
        <v>1791</v>
      </c>
      <c r="D494" s="8" t="s">
        <v>1863</v>
      </c>
      <c r="E494" s="9" t="s">
        <v>1862</v>
      </c>
      <c r="F494" s="10">
        <v>1673.06</v>
      </c>
      <c r="G494" s="15">
        <v>2091.3200000000002</v>
      </c>
      <c r="H494" s="64"/>
      <c r="I494" s="86"/>
      <c r="J494" s="15">
        <v>2091.3200000000002</v>
      </c>
      <c r="K494" s="15"/>
    </row>
    <row r="495" spans="1:11" ht="30">
      <c r="A495" s="21" t="s">
        <v>503</v>
      </c>
      <c r="B495" s="12" t="s">
        <v>6</v>
      </c>
      <c r="C495" s="9" t="s">
        <v>654</v>
      </c>
      <c r="D495" s="8" t="s">
        <v>1864</v>
      </c>
      <c r="E495" s="9" t="s">
        <v>1865</v>
      </c>
      <c r="F495" s="10">
        <v>44</v>
      </c>
      <c r="G495" s="15">
        <v>55</v>
      </c>
      <c r="H495" s="64">
        <v>4947</v>
      </c>
      <c r="I495" s="86"/>
      <c r="J495" s="15">
        <v>55</v>
      </c>
      <c r="K495" s="15"/>
    </row>
    <row r="496" spans="1:11" ht="30">
      <c r="A496" s="21" t="s">
        <v>504</v>
      </c>
      <c r="B496" s="12" t="s">
        <v>6</v>
      </c>
      <c r="C496" s="9" t="s">
        <v>768</v>
      </c>
      <c r="D496" s="8" t="s">
        <v>1868</v>
      </c>
      <c r="E496" s="9" t="s">
        <v>1869</v>
      </c>
      <c r="F496" s="10">
        <v>1017.87</v>
      </c>
      <c r="G496" s="15">
        <v>1212.76</v>
      </c>
      <c r="H496" s="64">
        <v>5842</v>
      </c>
      <c r="I496" s="86">
        <v>1212.76</v>
      </c>
      <c r="J496" s="15"/>
      <c r="K496" s="15"/>
    </row>
    <row r="497" spans="1:11" ht="30">
      <c r="A497" s="21" t="s">
        <v>505</v>
      </c>
      <c r="B497" s="12" t="s">
        <v>6</v>
      </c>
      <c r="C497" s="9" t="s">
        <v>768</v>
      </c>
      <c r="D497" s="8" t="s">
        <v>1870</v>
      </c>
      <c r="E497" s="9" t="s">
        <v>1871</v>
      </c>
      <c r="F497" s="10">
        <v>3078.77</v>
      </c>
      <c r="G497" s="15">
        <v>3848.46</v>
      </c>
      <c r="H497" s="64">
        <v>4568</v>
      </c>
      <c r="I497" s="86">
        <v>3848.46</v>
      </c>
      <c r="J497" s="15"/>
      <c r="K497" s="15"/>
    </row>
    <row r="498" spans="1:11" ht="30">
      <c r="A498" s="21" t="s">
        <v>506</v>
      </c>
      <c r="B498" s="12" t="s">
        <v>6</v>
      </c>
      <c r="C498" s="9" t="s">
        <v>1123</v>
      </c>
      <c r="D498" s="8" t="s">
        <v>1872</v>
      </c>
      <c r="E498" s="9" t="s">
        <v>1873</v>
      </c>
      <c r="F498" s="10">
        <v>1582.55</v>
      </c>
      <c r="G498" s="15">
        <v>1978.19</v>
      </c>
      <c r="H498" s="64">
        <v>4463</v>
      </c>
      <c r="I498" s="86"/>
      <c r="J498" s="15"/>
      <c r="K498" s="15">
        <v>1978.19</v>
      </c>
    </row>
    <row r="499" spans="1:11" ht="75">
      <c r="A499" s="21" t="s">
        <v>507</v>
      </c>
      <c r="B499" s="12" t="s">
        <v>6</v>
      </c>
      <c r="C499" s="9" t="s">
        <v>677</v>
      </c>
      <c r="D499" s="8" t="s">
        <v>1874</v>
      </c>
      <c r="E499" s="9" t="s">
        <v>1875</v>
      </c>
      <c r="F499" s="10">
        <v>3000</v>
      </c>
      <c r="G499" s="15">
        <v>3750</v>
      </c>
      <c r="H499" s="64">
        <v>4833</v>
      </c>
      <c r="I499" s="86"/>
      <c r="J499" s="15"/>
      <c r="K499" s="15">
        <v>3750</v>
      </c>
    </row>
    <row r="500" spans="1:11" ht="45">
      <c r="A500" s="21" t="s">
        <v>508</v>
      </c>
      <c r="B500" s="12" t="s">
        <v>6</v>
      </c>
      <c r="C500" s="9" t="s">
        <v>677</v>
      </c>
      <c r="D500" s="8" t="s">
        <v>1878</v>
      </c>
      <c r="E500" s="18" t="s">
        <v>1879</v>
      </c>
      <c r="F500" s="10">
        <v>16128.56</v>
      </c>
      <c r="G500" s="15">
        <v>20160.7</v>
      </c>
      <c r="H500" s="64">
        <v>4834</v>
      </c>
      <c r="I500" s="86"/>
      <c r="J500" s="15"/>
      <c r="K500" s="15">
        <v>20160.7</v>
      </c>
    </row>
    <row r="501" spans="1:11" ht="60">
      <c r="A501" s="21" t="s">
        <v>509</v>
      </c>
      <c r="B501" s="12" t="s">
        <v>6</v>
      </c>
      <c r="C501" s="9" t="s">
        <v>833</v>
      </c>
      <c r="D501" s="8" t="s">
        <v>1880</v>
      </c>
      <c r="E501" s="9" t="s">
        <v>1881</v>
      </c>
      <c r="F501" s="10">
        <v>5750</v>
      </c>
      <c r="G501" s="15">
        <v>7187.5</v>
      </c>
      <c r="H501" s="64"/>
      <c r="I501" s="86"/>
      <c r="J501" s="15"/>
      <c r="K501" s="15">
        <v>7187.5</v>
      </c>
    </row>
    <row r="502" spans="1:11" ht="60">
      <c r="A502" s="21" t="s">
        <v>510</v>
      </c>
      <c r="B502" s="12" t="s">
        <v>6</v>
      </c>
      <c r="C502" s="9" t="s">
        <v>1882</v>
      </c>
      <c r="D502" s="8" t="s">
        <v>1883</v>
      </c>
      <c r="E502" s="9" t="s">
        <v>1884</v>
      </c>
      <c r="F502" s="10"/>
      <c r="G502" s="15"/>
      <c r="H502" s="65" t="s">
        <v>1238</v>
      </c>
      <c r="I502" s="86"/>
      <c r="J502" s="15"/>
      <c r="K502" s="15"/>
    </row>
    <row r="503" spans="1:11" ht="45">
      <c r="A503" s="21" t="s">
        <v>511</v>
      </c>
      <c r="B503" s="12" t="s">
        <v>6</v>
      </c>
      <c r="C503" s="9" t="s">
        <v>1594</v>
      </c>
      <c r="D503" s="8" t="s">
        <v>1885</v>
      </c>
      <c r="E503" s="9" t="s">
        <v>1886</v>
      </c>
      <c r="F503" s="10">
        <v>3635.6</v>
      </c>
      <c r="G503" s="15">
        <v>4544.5</v>
      </c>
      <c r="H503" s="64">
        <v>4787</v>
      </c>
      <c r="I503" s="86"/>
      <c r="J503" s="15">
        <v>4544.5</v>
      </c>
      <c r="K503" s="15"/>
    </row>
    <row r="504" spans="1:11" ht="45">
      <c r="A504" s="21" t="s">
        <v>512</v>
      </c>
      <c r="B504" s="12" t="s">
        <v>6</v>
      </c>
      <c r="C504" s="9" t="s">
        <v>625</v>
      </c>
      <c r="D504" s="8" t="s">
        <v>1887</v>
      </c>
      <c r="E504" s="9" t="s">
        <v>1888</v>
      </c>
      <c r="F504" s="10">
        <v>1162.3900000000001</v>
      </c>
      <c r="G504" s="15">
        <v>1452.99</v>
      </c>
      <c r="H504" s="64">
        <v>4569</v>
      </c>
      <c r="I504" s="86">
        <v>1452.99</v>
      </c>
      <c r="J504" s="15"/>
      <c r="K504" s="15"/>
    </row>
    <row r="505" spans="1:11" ht="45">
      <c r="A505" s="21" t="s">
        <v>513</v>
      </c>
      <c r="B505" s="12" t="s">
        <v>6</v>
      </c>
      <c r="C505" s="9" t="s">
        <v>1891</v>
      </c>
      <c r="D505" s="8" t="s">
        <v>1893</v>
      </c>
      <c r="E505" s="9" t="s">
        <v>1892</v>
      </c>
      <c r="F505" s="10">
        <v>2479.4</v>
      </c>
      <c r="G505" s="15">
        <v>3099.25</v>
      </c>
      <c r="H505" s="64">
        <v>4632</v>
      </c>
      <c r="I505" s="86"/>
      <c r="J505" s="15"/>
      <c r="K505" s="15">
        <v>3099.25</v>
      </c>
    </row>
    <row r="506" spans="1:11" ht="45">
      <c r="A506" s="21" t="s">
        <v>514</v>
      </c>
      <c r="B506" s="12" t="s">
        <v>6</v>
      </c>
      <c r="C506" s="9" t="s">
        <v>1894</v>
      </c>
      <c r="D506" s="8" t="s">
        <v>1895</v>
      </c>
      <c r="E506" s="9" t="s">
        <v>1896</v>
      </c>
      <c r="F506" s="10">
        <v>84</v>
      </c>
      <c r="G506" s="15">
        <v>105</v>
      </c>
      <c r="H506" s="64">
        <v>4838</v>
      </c>
      <c r="I506" s="86"/>
      <c r="J506" s="15"/>
      <c r="K506" s="15">
        <v>105</v>
      </c>
    </row>
    <row r="507" spans="1:11" ht="45">
      <c r="A507" s="21" t="s">
        <v>515</v>
      </c>
      <c r="B507" s="12" t="s">
        <v>6</v>
      </c>
      <c r="C507" s="9" t="s">
        <v>1894</v>
      </c>
      <c r="D507" s="8" t="s">
        <v>1897</v>
      </c>
      <c r="E507" s="9" t="s">
        <v>1898</v>
      </c>
      <c r="F507" s="10">
        <v>1452.06</v>
      </c>
      <c r="G507" s="15">
        <v>1815.08</v>
      </c>
      <c r="H507" s="64">
        <v>4839</v>
      </c>
      <c r="I507" s="86"/>
      <c r="J507" s="15">
        <v>1815.08</v>
      </c>
      <c r="K507" s="15"/>
    </row>
    <row r="508" spans="1:11" ht="60">
      <c r="A508" s="21" t="s">
        <v>516</v>
      </c>
      <c r="B508" s="12" t="s">
        <v>6</v>
      </c>
      <c r="C508" s="9" t="s">
        <v>1899</v>
      </c>
      <c r="D508" s="8" t="s">
        <v>1900</v>
      </c>
      <c r="E508" s="9" t="s">
        <v>1901</v>
      </c>
      <c r="F508" s="10">
        <v>634.29</v>
      </c>
      <c r="G508" s="15">
        <v>792.86</v>
      </c>
      <c r="H508" s="64">
        <v>4609</v>
      </c>
      <c r="I508" s="86">
        <v>792.86</v>
      </c>
      <c r="J508" s="15"/>
      <c r="K508" s="15"/>
    </row>
    <row r="509" spans="1:11" ht="45">
      <c r="A509" s="21" t="s">
        <v>517</v>
      </c>
      <c r="B509" s="12" t="s">
        <v>6</v>
      </c>
      <c r="C509" s="9" t="s">
        <v>1902</v>
      </c>
      <c r="D509" s="8" t="s">
        <v>1903</v>
      </c>
      <c r="E509" s="9" t="s">
        <v>1904</v>
      </c>
      <c r="F509" s="10">
        <v>170</v>
      </c>
      <c r="G509" s="15">
        <v>212.5</v>
      </c>
      <c r="H509" s="64">
        <v>4534</v>
      </c>
      <c r="I509" s="86"/>
      <c r="J509" s="15"/>
      <c r="K509" s="15">
        <v>212.5</v>
      </c>
    </row>
    <row r="510" spans="1:11" ht="45">
      <c r="A510" s="21" t="s">
        <v>518</v>
      </c>
      <c r="B510" s="12" t="s">
        <v>6</v>
      </c>
      <c r="C510" s="9" t="s">
        <v>983</v>
      </c>
      <c r="D510" s="8" t="s">
        <v>1905</v>
      </c>
      <c r="E510" s="9" t="s">
        <v>1906</v>
      </c>
      <c r="F510" s="10">
        <v>1408</v>
      </c>
      <c r="G510" s="15">
        <v>1760</v>
      </c>
      <c r="H510" s="64">
        <v>4573</v>
      </c>
      <c r="I510" s="86"/>
      <c r="J510" s="15">
        <v>1760</v>
      </c>
      <c r="K510" s="15"/>
    </row>
    <row r="511" spans="1:11" ht="30">
      <c r="A511" s="21" t="s">
        <v>519</v>
      </c>
      <c r="B511" s="12" t="s">
        <v>6</v>
      </c>
      <c r="C511" s="9" t="s">
        <v>731</v>
      </c>
      <c r="D511" s="8" t="s">
        <v>1907</v>
      </c>
      <c r="E511" s="9" t="s">
        <v>1251</v>
      </c>
      <c r="F511" s="10">
        <v>7834.45</v>
      </c>
      <c r="G511" s="15">
        <v>9793.06</v>
      </c>
      <c r="H511" s="64">
        <v>4912</v>
      </c>
      <c r="I511" s="86">
        <v>9793.06</v>
      </c>
      <c r="J511" s="15"/>
      <c r="K511" s="15"/>
    </row>
    <row r="512" spans="1:11" ht="30">
      <c r="A512" s="21" t="s">
        <v>520</v>
      </c>
      <c r="B512" s="12" t="s">
        <v>6</v>
      </c>
      <c r="C512" s="9" t="s">
        <v>726</v>
      </c>
      <c r="D512" s="8" t="s">
        <v>1908</v>
      </c>
      <c r="E512" s="9" t="s">
        <v>1768</v>
      </c>
      <c r="F512" s="10">
        <v>3119.85</v>
      </c>
      <c r="G512" s="15">
        <v>3899.81</v>
      </c>
      <c r="H512" s="64">
        <v>4609</v>
      </c>
      <c r="I512" s="86">
        <v>3899.81</v>
      </c>
      <c r="J512" s="15"/>
      <c r="K512" s="15"/>
    </row>
    <row r="513" spans="1:11" ht="45">
      <c r="A513" s="21" t="s">
        <v>521</v>
      </c>
      <c r="B513" s="12" t="s">
        <v>6</v>
      </c>
      <c r="C513" s="9" t="s">
        <v>1911</v>
      </c>
      <c r="D513" s="8" t="s">
        <v>1912</v>
      </c>
      <c r="E513" s="9" t="s">
        <v>1913</v>
      </c>
      <c r="F513" s="10">
        <v>3621.32</v>
      </c>
      <c r="G513" s="15">
        <v>4526.6499999999996</v>
      </c>
      <c r="H513" s="64">
        <v>4837</v>
      </c>
      <c r="I513" s="86"/>
      <c r="J513" s="15">
        <v>4526.6499999999996</v>
      </c>
      <c r="K513" s="15"/>
    </row>
    <row r="514" spans="1:11" ht="45">
      <c r="A514" s="21" t="s">
        <v>522</v>
      </c>
      <c r="B514" s="12" t="s">
        <v>6</v>
      </c>
      <c r="C514" s="9" t="s">
        <v>1911</v>
      </c>
      <c r="D514" s="8" t="s">
        <v>1914</v>
      </c>
      <c r="E514" s="9" t="s">
        <v>1915</v>
      </c>
      <c r="F514" s="10">
        <v>84</v>
      </c>
      <c r="G514" s="15">
        <v>105</v>
      </c>
      <c r="H514" s="64">
        <v>4836</v>
      </c>
      <c r="I514" s="86"/>
      <c r="J514" s="15">
        <v>105</v>
      </c>
      <c r="K514" s="15"/>
    </row>
    <row r="515" spans="1:11" ht="30">
      <c r="A515" s="21" t="s">
        <v>523</v>
      </c>
      <c r="B515" s="12" t="s">
        <v>6</v>
      </c>
      <c r="C515" s="9" t="s">
        <v>1916</v>
      </c>
      <c r="D515" s="8" t="s">
        <v>1917</v>
      </c>
      <c r="E515" s="9" t="s">
        <v>1918</v>
      </c>
      <c r="F515" s="10">
        <v>12760</v>
      </c>
      <c r="G515" s="15">
        <v>15950</v>
      </c>
      <c r="H515" s="64">
        <v>4857</v>
      </c>
      <c r="I515" s="86">
        <v>15950</v>
      </c>
      <c r="J515" s="15"/>
      <c r="K515" s="15"/>
    </row>
    <row r="516" spans="1:11" ht="45">
      <c r="A516" s="21" t="s">
        <v>524</v>
      </c>
      <c r="B516" s="12" t="s">
        <v>6</v>
      </c>
      <c r="C516" s="9" t="s">
        <v>1919</v>
      </c>
      <c r="D516" s="8" t="s">
        <v>1923</v>
      </c>
      <c r="E516" s="9" t="s">
        <v>1920</v>
      </c>
      <c r="F516" s="10">
        <v>3100</v>
      </c>
      <c r="G516" s="15">
        <v>3875</v>
      </c>
      <c r="H516" s="64">
        <v>4673</v>
      </c>
      <c r="I516" s="86">
        <v>3875</v>
      </c>
      <c r="J516" s="15"/>
      <c r="K516" s="15"/>
    </row>
    <row r="517" spans="1:11" ht="45">
      <c r="A517" s="21" t="s">
        <v>525</v>
      </c>
      <c r="B517" s="12" t="s">
        <v>6</v>
      </c>
      <c r="C517" s="9" t="s">
        <v>1921</v>
      </c>
      <c r="D517" s="8" t="s">
        <v>1922</v>
      </c>
      <c r="E517" s="9" t="s">
        <v>1924</v>
      </c>
      <c r="F517" s="10">
        <v>5260</v>
      </c>
      <c r="G517" s="15">
        <v>6575</v>
      </c>
      <c r="H517" s="64">
        <v>4520</v>
      </c>
      <c r="I517" s="86"/>
      <c r="J517" s="15">
        <v>6575</v>
      </c>
      <c r="K517" s="15"/>
    </row>
    <row r="518" spans="1:11" ht="45">
      <c r="A518" s="21" t="s">
        <v>526</v>
      </c>
      <c r="B518" s="12" t="s">
        <v>6</v>
      </c>
      <c r="C518" s="9" t="s">
        <v>1925</v>
      </c>
      <c r="D518" s="8" t="s">
        <v>1926</v>
      </c>
      <c r="E518" s="9" t="s">
        <v>1927</v>
      </c>
      <c r="F518" s="10">
        <v>580</v>
      </c>
      <c r="G518" s="15">
        <v>725</v>
      </c>
      <c r="H518" s="64">
        <v>4919</v>
      </c>
      <c r="I518" s="86">
        <v>725</v>
      </c>
      <c r="J518" s="15"/>
      <c r="K518" s="15"/>
    </row>
    <row r="519" spans="1:11" ht="120">
      <c r="A519" s="21" t="s">
        <v>527</v>
      </c>
      <c r="B519" s="12" t="s">
        <v>6</v>
      </c>
      <c r="C519" s="9" t="s">
        <v>1084</v>
      </c>
      <c r="D519" s="8" t="s">
        <v>1928</v>
      </c>
      <c r="E519" s="9" t="s">
        <v>1929</v>
      </c>
      <c r="F519" s="10">
        <v>933.3</v>
      </c>
      <c r="G519" s="15">
        <v>1166.6300000000001</v>
      </c>
      <c r="H519" s="64">
        <v>5310</v>
      </c>
      <c r="I519" s="86">
        <v>1166.6300000000001</v>
      </c>
      <c r="J519" s="15"/>
      <c r="K519" s="15"/>
    </row>
    <row r="520" spans="1:11" ht="45">
      <c r="A520" s="21" t="s">
        <v>528</v>
      </c>
      <c r="B520" s="12" t="s">
        <v>6</v>
      </c>
      <c r="C520" s="9" t="s">
        <v>1930</v>
      </c>
      <c r="D520" s="8" t="s">
        <v>1931</v>
      </c>
      <c r="E520" s="9" t="s">
        <v>1932</v>
      </c>
      <c r="F520" s="10">
        <v>1498.32</v>
      </c>
      <c r="G520" s="15">
        <v>1872.9</v>
      </c>
      <c r="H520" s="64">
        <v>4788</v>
      </c>
      <c r="I520" s="86">
        <v>1872.9</v>
      </c>
      <c r="J520" s="15"/>
      <c r="K520" s="15"/>
    </row>
    <row r="521" spans="1:11" ht="60">
      <c r="A521" s="21" t="s">
        <v>529</v>
      </c>
      <c r="B521" s="12" t="s">
        <v>6</v>
      </c>
      <c r="C521" s="9" t="s">
        <v>668</v>
      </c>
      <c r="D521" s="8" t="s">
        <v>1933</v>
      </c>
      <c r="E521" s="9" t="s">
        <v>1934</v>
      </c>
      <c r="F521" s="10">
        <v>1273</v>
      </c>
      <c r="G521" s="15">
        <v>1591.25</v>
      </c>
      <c r="H521" s="53">
        <v>4858</v>
      </c>
      <c r="I521" s="86">
        <v>1591.25</v>
      </c>
      <c r="J521" s="15"/>
      <c r="K521" s="15"/>
    </row>
    <row r="522" spans="1:11" ht="45">
      <c r="A522" s="21" t="s">
        <v>530</v>
      </c>
      <c r="B522" s="12" t="s">
        <v>6</v>
      </c>
      <c r="C522" s="9" t="s">
        <v>1935</v>
      </c>
      <c r="D522" s="8" t="s">
        <v>1936</v>
      </c>
      <c r="E522" s="9" t="s">
        <v>1937</v>
      </c>
      <c r="F522" s="10">
        <v>3606.03</v>
      </c>
      <c r="G522" s="15">
        <v>4077.63</v>
      </c>
      <c r="H522" s="64">
        <v>4631</v>
      </c>
      <c r="I522" s="86">
        <v>4077.63</v>
      </c>
      <c r="J522" s="15"/>
      <c r="K522" s="15"/>
    </row>
    <row r="523" spans="1:11" ht="30">
      <c r="A523" s="21" t="s">
        <v>531</v>
      </c>
      <c r="B523" s="12" t="s">
        <v>6</v>
      </c>
      <c r="C523" s="9" t="s">
        <v>731</v>
      </c>
      <c r="D523" s="8" t="s">
        <v>1938</v>
      </c>
      <c r="E523" s="9" t="s">
        <v>1939</v>
      </c>
      <c r="F523" s="10"/>
      <c r="G523" s="15"/>
      <c r="H523" s="82" t="s">
        <v>3033</v>
      </c>
      <c r="I523" s="86"/>
      <c r="J523" s="15"/>
      <c r="K523" s="15"/>
    </row>
    <row r="524" spans="1:11" ht="30">
      <c r="A524" s="21" t="s">
        <v>532</v>
      </c>
      <c r="B524" s="12" t="s">
        <v>6</v>
      </c>
      <c r="C524" s="9" t="s">
        <v>1553</v>
      </c>
      <c r="D524" s="8" t="s">
        <v>1940</v>
      </c>
      <c r="E524" s="9" t="s">
        <v>1555</v>
      </c>
      <c r="F524" s="10">
        <v>434.88</v>
      </c>
      <c r="G524" s="15">
        <v>324.72000000000003</v>
      </c>
      <c r="H524" s="64">
        <v>4633</v>
      </c>
      <c r="I524" s="86">
        <v>324.72000000000003</v>
      </c>
      <c r="J524" s="15"/>
      <c r="K524" s="15"/>
    </row>
    <row r="525" spans="1:11" ht="30">
      <c r="A525" s="21" t="s">
        <v>533</v>
      </c>
      <c r="B525" s="12" t="s">
        <v>6</v>
      </c>
      <c r="C525" s="9" t="s">
        <v>1074</v>
      </c>
      <c r="D525" s="8" t="s">
        <v>1941</v>
      </c>
      <c r="E525" s="9" t="s">
        <v>1942</v>
      </c>
      <c r="F525" s="10"/>
      <c r="G525" s="15"/>
      <c r="H525" s="65" t="s">
        <v>1238</v>
      </c>
      <c r="I525" s="86"/>
      <c r="J525" s="15"/>
      <c r="K525" s="15"/>
    </row>
    <row r="526" spans="1:11" ht="30">
      <c r="A526" s="21" t="s">
        <v>534</v>
      </c>
      <c r="B526" s="25" t="s">
        <v>6</v>
      </c>
      <c r="C526" s="9" t="s">
        <v>1944</v>
      </c>
      <c r="D526" s="8" t="s">
        <v>1945</v>
      </c>
      <c r="E526" s="9" t="s">
        <v>1946</v>
      </c>
      <c r="F526" s="10">
        <v>1978</v>
      </c>
      <c r="G526" s="23"/>
      <c r="H526" s="70">
        <v>5073</v>
      </c>
      <c r="I526" s="86"/>
      <c r="J526" s="10">
        <v>1978</v>
      </c>
      <c r="K526" s="15"/>
    </row>
    <row r="527" spans="1:11" ht="30">
      <c r="A527" s="21" t="s">
        <v>535</v>
      </c>
      <c r="B527" s="12" t="s">
        <v>6</v>
      </c>
      <c r="C527" s="9" t="s">
        <v>663</v>
      </c>
      <c r="D527" s="8" t="s">
        <v>1951</v>
      </c>
      <c r="E527" s="9" t="s">
        <v>1947</v>
      </c>
      <c r="F527" s="10">
        <v>261</v>
      </c>
      <c r="G527" s="15">
        <v>326.25</v>
      </c>
      <c r="H527" s="64">
        <v>4949</v>
      </c>
      <c r="I527" s="86"/>
      <c r="J527" s="15"/>
      <c r="K527" s="15">
        <v>326.25</v>
      </c>
    </row>
    <row r="528" spans="1:11" ht="30">
      <c r="A528" s="21" t="s">
        <v>536</v>
      </c>
      <c r="B528" s="12" t="s">
        <v>6</v>
      </c>
      <c r="C528" s="9" t="s">
        <v>1816</v>
      </c>
      <c r="D528" s="8" t="s">
        <v>1950</v>
      </c>
      <c r="E528" s="9" t="s">
        <v>1948</v>
      </c>
      <c r="F528" s="10">
        <v>9938</v>
      </c>
      <c r="G528" s="15">
        <v>12422.5</v>
      </c>
      <c r="H528" s="64">
        <v>5844</v>
      </c>
      <c r="I528" s="86">
        <v>12422.5</v>
      </c>
      <c r="J528" s="15"/>
      <c r="K528" s="15"/>
    </row>
    <row r="529" spans="1:11" ht="45">
      <c r="A529" s="21" t="s">
        <v>537</v>
      </c>
      <c r="B529" s="12" t="s">
        <v>6</v>
      </c>
      <c r="C529" s="9" t="s">
        <v>1935</v>
      </c>
      <c r="D529" s="8" t="s">
        <v>1952</v>
      </c>
      <c r="E529" s="9" t="s">
        <v>1949</v>
      </c>
      <c r="F529" s="10">
        <v>5128.21</v>
      </c>
      <c r="G529" s="15">
        <v>6410.26</v>
      </c>
      <c r="H529" s="64">
        <v>4798</v>
      </c>
      <c r="I529" s="86">
        <v>6410.26</v>
      </c>
      <c r="J529" s="15"/>
      <c r="K529" s="15"/>
    </row>
    <row r="530" spans="1:11" ht="45">
      <c r="A530" s="21" t="s">
        <v>538</v>
      </c>
      <c r="B530" s="12" t="s">
        <v>6</v>
      </c>
      <c r="C530" s="9" t="s">
        <v>3024</v>
      </c>
      <c r="D530" s="8" t="s">
        <v>3025</v>
      </c>
      <c r="E530" s="9" t="s">
        <v>3026</v>
      </c>
      <c r="F530" s="10">
        <v>11680</v>
      </c>
      <c r="G530" s="15">
        <v>14600</v>
      </c>
      <c r="H530" s="64">
        <v>5909</v>
      </c>
      <c r="I530" s="86"/>
      <c r="J530" s="15"/>
      <c r="K530" s="15">
        <v>14600</v>
      </c>
    </row>
    <row r="531" spans="1:11" ht="75">
      <c r="A531" s="21" t="s">
        <v>539</v>
      </c>
      <c r="B531" s="12" t="s">
        <v>6</v>
      </c>
      <c r="C531" s="9" t="s">
        <v>648</v>
      </c>
      <c r="D531" s="8" t="s">
        <v>1953</v>
      </c>
      <c r="E531" s="9" t="s">
        <v>1954</v>
      </c>
      <c r="F531" s="10">
        <v>2260</v>
      </c>
      <c r="G531" s="15">
        <v>2825</v>
      </c>
      <c r="H531" s="64">
        <v>5553</v>
      </c>
      <c r="I531" s="86"/>
      <c r="J531" s="15"/>
      <c r="K531" s="15">
        <v>2825</v>
      </c>
    </row>
    <row r="532" spans="1:11" ht="45">
      <c r="A532" s="21" t="s">
        <v>540</v>
      </c>
      <c r="B532" s="12" t="s">
        <v>6</v>
      </c>
      <c r="C532" s="9" t="s">
        <v>731</v>
      </c>
      <c r="D532" s="8" t="s">
        <v>1955</v>
      </c>
      <c r="E532" s="9" t="s">
        <v>1956</v>
      </c>
      <c r="F532" s="10">
        <v>3690</v>
      </c>
      <c r="G532" s="15">
        <v>4612.5</v>
      </c>
      <c r="H532" s="64">
        <v>5157</v>
      </c>
      <c r="I532" s="86">
        <v>4612.5</v>
      </c>
      <c r="J532" s="15"/>
      <c r="K532" s="15"/>
    </row>
    <row r="533" spans="1:11" ht="60">
      <c r="A533" s="21" t="s">
        <v>541</v>
      </c>
      <c r="B533" s="12" t="s">
        <v>6</v>
      </c>
      <c r="C533" s="9" t="s">
        <v>668</v>
      </c>
      <c r="D533" s="8" t="s">
        <v>1957</v>
      </c>
      <c r="E533" s="9" t="s">
        <v>1958</v>
      </c>
      <c r="F533" s="10">
        <v>1500</v>
      </c>
      <c r="G533" s="15">
        <v>1875</v>
      </c>
      <c r="H533" s="64">
        <v>5259</v>
      </c>
      <c r="I533" s="86"/>
      <c r="J533" s="15"/>
      <c r="K533" s="15">
        <v>1875</v>
      </c>
    </row>
    <row r="534" spans="1:11" ht="30">
      <c r="A534" s="21" t="s">
        <v>542</v>
      </c>
      <c r="B534" s="12" t="s">
        <v>6</v>
      </c>
      <c r="C534" s="9" t="s">
        <v>726</v>
      </c>
      <c r="D534" s="8" t="s">
        <v>1959</v>
      </c>
      <c r="E534" s="9" t="s">
        <v>1960</v>
      </c>
      <c r="F534" s="10">
        <v>3635.6</v>
      </c>
      <c r="G534" s="15">
        <v>4544.5</v>
      </c>
      <c r="H534" s="64"/>
      <c r="I534" s="86"/>
      <c r="J534" s="15">
        <v>4544.5</v>
      </c>
      <c r="K534" s="15"/>
    </row>
    <row r="535" spans="1:11" ht="60">
      <c r="A535" s="21" t="s">
        <v>543</v>
      </c>
      <c r="B535" s="12" t="s">
        <v>6</v>
      </c>
      <c r="C535" s="9" t="s">
        <v>1961</v>
      </c>
      <c r="D535" s="8" t="s">
        <v>1962</v>
      </c>
      <c r="E535" s="9" t="s">
        <v>1963</v>
      </c>
      <c r="F535" s="10">
        <v>407</v>
      </c>
      <c r="G535" s="15"/>
      <c r="H535" s="64">
        <v>5074</v>
      </c>
      <c r="I535" s="86"/>
      <c r="J535" s="10">
        <v>407</v>
      </c>
      <c r="K535" s="15"/>
    </row>
    <row r="536" spans="1:11" ht="30">
      <c r="A536" s="21" t="s">
        <v>544</v>
      </c>
      <c r="B536" s="12" t="s">
        <v>6</v>
      </c>
      <c r="C536" s="9" t="s">
        <v>1791</v>
      </c>
      <c r="D536" s="8" t="s">
        <v>1964</v>
      </c>
      <c r="E536" s="9" t="s">
        <v>1965</v>
      </c>
      <c r="F536" s="10">
        <v>2209.06</v>
      </c>
      <c r="G536" s="15">
        <v>2761.32</v>
      </c>
      <c r="H536" s="64"/>
      <c r="I536" s="86"/>
      <c r="J536" s="15"/>
      <c r="K536" s="15">
        <v>2761.32</v>
      </c>
    </row>
    <row r="537" spans="1:11" ht="30">
      <c r="A537" s="21" t="s">
        <v>545</v>
      </c>
      <c r="B537" s="12" t="s">
        <v>6</v>
      </c>
      <c r="C537" s="9" t="s">
        <v>1859</v>
      </c>
      <c r="D537" s="8" t="s">
        <v>1966</v>
      </c>
      <c r="E537" s="9" t="s">
        <v>1967</v>
      </c>
      <c r="F537" s="10">
        <v>1640.55</v>
      </c>
      <c r="G537" s="15">
        <v>2050.69</v>
      </c>
      <c r="H537" s="64">
        <v>5072</v>
      </c>
      <c r="I537" s="86"/>
      <c r="J537" s="15">
        <v>2050.69</v>
      </c>
      <c r="K537" s="15"/>
    </row>
    <row r="538" spans="1:11" ht="30">
      <c r="A538" s="21" t="s">
        <v>546</v>
      </c>
      <c r="B538" s="12" t="s">
        <v>6</v>
      </c>
      <c r="C538" s="9" t="s">
        <v>677</v>
      </c>
      <c r="D538" s="8" t="s">
        <v>1968</v>
      </c>
      <c r="E538" s="9" t="s">
        <v>1969</v>
      </c>
      <c r="F538" s="10">
        <v>400</v>
      </c>
      <c r="G538" s="15">
        <v>500</v>
      </c>
      <c r="H538" s="64">
        <v>5267</v>
      </c>
      <c r="I538" s="86"/>
      <c r="J538" s="15"/>
      <c r="K538" s="15">
        <v>500</v>
      </c>
    </row>
    <row r="539" spans="1:11" ht="45">
      <c r="A539" s="21" t="s">
        <v>547</v>
      </c>
      <c r="B539" s="12" t="s">
        <v>6</v>
      </c>
      <c r="C539" s="9" t="s">
        <v>983</v>
      </c>
      <c r="D539" s="8" t="s">
        <v>1970</v>
      </c>
      <c r="E539" s="9" t="s">
        <v>1971</v>
      </c>
      <c r="F539" s="10">
        <v>2928</v>
      </c>
      <c r="G539" s="15">
        <v>3660</v>
      </c>
      <c r="H539" s="64">
        <v>4951</v>
      </c>
      <c r="I539" s="86"/>
      <c r="J539" s="15">
        <v>3660</v>
      </c>
      <c r="K539" s="15"/>
    </row>
    <row r="540" spans="1:11" ht="45">
      <c r="A540" s="21" t="s">
        <v>548</v>
      </c>
      <c r="B540" s="12" t="s">
        <v>6</v>
      </c>
      <c r="C540" s="9" t="s">
        <v>983</v>
      </c>
      <c r="D540" s="8" t="s">
        <v>1972</v>
      </c>
      <c r="E540" s="9" t="s">
        <v>1973</v>
      </c>
      <c r="F540" s="10">
        <v>1440</v>
      </c>
      <c r="G540" s="15">
        <v>1800.25</v>
      </c>
      <c r="H540" s="64">
        <v>4950</v>
      </c>
      <c r="I540" s="86"/>
      <c r="J540" s="15">
        <v>1800.25</v>
      </c>
      <c r="K540" s="15"/>
    </row>
    <row r="541" spans="1:11" ht="45">
      <c r="A541" s="21" t="s">
        <v>549</v>
      </c>
      <c r="B541" s="12" t="s">
        <v>6</v>
      </c>
      <c r="C541" s="9" t="s">
        <v>1974</v>
      </c>
      <c r="D541" s="8" t="s">
        <v>1975</v>
      </c>
      <c r="E541" s="9" t="s">
        <v>1976</v>
      </c>
      <c r="F541" s="10">
        <v>1196.01</v>
      </c>
      <c r="G541" s="15">
        <v>1495.01</v>
      </c>
      <c r="H541" s="64">
        <v>5003</v>
      </c>
      <c r="I541" s="86">
        <v>1495.01</v>
      </c>
      <c r="J541" s="15"/>
      <c r="K541" s="15"/>
    </row>
    <row r="542" spans="1:11" ht="45">
      <c r="A542" s="21" t="s">
        <v>550</v>
      </c>
      <c r="B542" s="12" t="s">
        <v>6</v>
      </c>
      <c r="C542" s="9" t="s">
        <v>1974</v>
      </c>
      <c r="D542" s="8" t="s">
        <v>1978</v>
      </c>
      <c r="E542" s="9" t="s">
        <v>1977</v>
      </c>
      <c r="F542" s="10">
        <v>767.14</v>
      </c>
      <c r="G542" s="15">
        <v>958.93</v>
      </c>
      <c r="H542" s="64">
        <v>5002</v>
      </c>
      <c r="I542" s="86">
        <v>958.93</v>
      </c>
      <c r="J542" s="15"/>
      <c r="K542" s="15"/>
    </row>
    <row r="543" spans="1:11" ht="45">
      <c r="A543" s="21" t="s">
        <v>551</v>
      </c>
      <c r="B543" s="12" t="s">
        <v>6</v>
      </c>
      <c r="C543" s="9" t="s">
        <v>1773</v>
      </c>
      <c r="D543" s="8" t="s">
        <v>1980</v>
      </c>
      <c r="E543" s="9" t="s">
        <v>1981</v>
      </c>
      <c r="F543" s="10">
        <v>7960</v>
      </c>
      <c r="G543" s="15">
        <v>9950</v>
      </c>
      <c r="H543" s="64">
        <v>5269</v>
      </c>
      <c r="I543" s="86">
        <v>9950</v>
      </c>
      <c r="J543" s="15"/>
      <c r="K543" s="15"/>
    </row>
    <row r="544" spans="1:11" ht="45">
      <c r="A544" s="21" t="s">
        <v>552</v>
      </c>
      <c r="B544" s="12" t="s">
        <v>6</v>
      </c>
      <c r="C544" s="9" t="s">
        <v>1594</v>
      </c>
      <c r="D544" s="8" t="s">
        <v>1982</v>
      </c>
      <c r="E544" s="9" t="s">
        <v>1983</v>
      </c>
      <c r="F544" s="10"/>
      <c r="G544" s="15"/>
      <c r="H544" s="65" t="s">
        <v>1238</v>
      </c>
      <c r="I544" s="86"/>
      <c r="J544" s="15"/>
      <c r="K544" s="15"/>
    </row>
    <row r="545" spans="1:11" ht="30">
      <c r="A545" s="21" t="s">
        <v>553</v>
      </c>
      <c r="B545" s="12" t="s">
        <v>6</v>
      </c>
      <c r="C545" s="9" t="s">
        <v>1984</v>
      </c>
      <c r="D545" s="8" t="s">
        <v>1985</v>
      </c>
      <c r="E545" s="9" t="s">
        <v>1986</v>
      </c>
      <c r="F545" s="10">
        <v>270</v>
      </c>
      <c r="G545" s="15">
        <v>337.5</v>
      </c>
      <c r="H545" s="64">
        <v>5097</v>
      </c>
      <c r="I545" s="86"/>
      <c r="J545" s="15">
        <v>337.5</v>
      </c>
      <c r="K545" s="15"/>
    </row>
    <row r="546" spans="1:11" ht="30">
      <c r="A546" s="21" t="s">
        <v>554</v>
      </c>
      <c r="B546" s="12" t="s">
        <v>6</v>
      </c>
      <c r="C546" s="9" t="s">
        <v>1987</v>
      </c>
      <c r="D546" s="8" t="s">
        <v>1988</v>
      </c>
      <c r="E546" s="9" t="s">
        <v>1989</v>
      </c>
      <c r="F546" s="10">
        <v>1172.3599999999999</v>
      </c>
      <c r="G546" s="15">
        <v>1465.45</v>
      </c>
      <c r="H546" s="64">
        <v>5489</v>
      </c>
      <c r="I546" s="86"/>
      <c r="J546" s="15">
        <v>1465.45</v>
      </c>
      <c r="K546" s="15"/>
    </row>
    <row r="547" spans="1:11" ht="30">
      <c r="A547" s="21" t="s">
        <v>555</v>
      </c>
      <c r="B547" s="12" t="s">
        <v>6</v>
      </c>
      <c r="C547" s="9" t="s">
        <v>890</v>
      </c>
      <c r="D547" s="8" t="s">
        <v>1990</v>
      </c>
      <c r="E547" s="9" t="s">
        <v>1991</v>
      </c>
      <c r="F547" s="10">
        <v>1135</v>
      </c>
      <c r="G547" s="15">
        <v>1418.75</v>
      </c>
      <c r="H547" s="64">
        <v>5151</v>
      </c>
      <c r="I547" s="86">
        <v>1418.75</v>
      </c>
      <c r="J547" s="15"/>
      <c r="K547" s="15"/>
    </row>
    <row r="548" spans="1:11" ht="30">
      <c r="A548" s="21" t="s">
        <v>556</v>
      </c>
      <c r="B548" s="12" t="s">
        <v>6</v>
      </c>
      <c r="C548" s="9" t="s">
        <v>1859</v>
      </c>
      <c r="D548" s="8" t="s">
        <v>1992</v>
      </c>
      <c r="E548" s="9" t="s">
        <v>1993</v>
      </c>
      <c r="F548" s="10">
        <v>1305.18</v>
      </c>
      <c r="G548" s="15">
        <v>1631.47</v>
      </c>
      <c r="H548" s="64">
        <v>5150</v>
      </c>
      <c r="I548" s="86">
        <v>1631.47</v>
      </c>
      <c r="J548" s="15"/>
      <c r="K548" s="15"/>
    </row>
    <row r="549" spans="1:11" ht="30">
      <c r="A549" s="21" t="s">
        <v>557</v>
      </c>
      <c r="B549" s="12" t="s">
        <v>6</v>
      </c>
      <c r="C549" s="9" t="s">
        <v>1994</v>
      </c>
      <c r="D549" s="8" t="s">
        <v>1995</v>
      </c>
      <c r="E549" s="9" t="s">
        <v>1996</v>
      </c>
      <c r="F549" s="10">
        <v>185</v>
      </c>
      <c r="G549" s="15">
        <v>231.25</v>
      </c>
      <c r="H549" s="64">
        <v>5158</v>
      </c>
      <c r="I549" s="86"/>
      <c r="J549" s="15">
        <v>231.25</v>
      </c>
      <c r="K549" s="15"/>
    </row>
    <row r="550" spans="1:11" ht="30">
      <c r="A550" s="21" t="s">
        <v>558</v>
      </c>
      <c r="B550" s="12" t="s">
        <v>6</v>
      </c>
      <c r="C550" s="9" t="s">
        <v>1997</v>
      </c>
      <c r="D550" s="8" t="s">
        <v>2001</v>
      </c>
      <c r="E550" s="9" t="s">
        <v>1998</v>
      </c>
      <c r="F550" s="10">
        <v>5192.46</v>
      </c>
      <c r="G550" s="15">
        <v>6490.58</v>
      </c>
      <c r="H550" s="64">
        <v>5261</v>
      </c>
      <c r="I550" s="86"/>
      <c r="J550" s="15">
        <v>6490.58</v>
      </c>
      <c r="K550" s="15"/>
    </row>
    <row r="551" spans="1:11" ht="30">
      <c r="A551" s="21" t="s">
        <v>559</v>
      </c>
      <c r="B551" s="12" t="s">
        <v>6</v>
      </c>
      <c r="C551" s="9" t="s">
        <v>1997</v>
      </c>
      <c r="D551" s="8" t="s">
        <v>2000</v>
      </c>
      <c r="E551" s="9" t="s">
        <v>1999</v>
      </c>
      <c r="F551" s="10">
        <v>2402.6</v>
      </c>
      <c r="G551" s="15">
        <v>3003.25</v>
      </c>
      <c r="H551" s="64">
        <v>5264</v>
      </c>
      <c r="I551" s="86"/>
      <c r="J551" s="15">
        <v>3003.25</v>
      </c>
      <c r="K551" s="15"/>
    </row>
    <row r="552" spans="1:11" ht="30">
      <c r="A552" s="21" t="s">
        <v>560</v>
      </c>
      <c r="B552" s="12" t="s">
        <v>6</v>
      </c>
      <c r="C552" s="9" t="s">
        <v>16</v>
      </c>
      <c r="D552" s="8" t="s">
        <v>2003</v>
      </c>
      <c r="E552" s="9" t="s">
        <v>2002</v>
      </c>
      <c r="F552" s="10">
        <v>960</v>
      </c>
      <c r="G552" s="15"/>
      <c r="H552" s="64">
        <v>5282</v>
      </c>
      <c r="I552" s="86"/>
      <c r="J552" s="10">
        <v>960</v>
      </c>
      <c r="K552" s="15"/>
    </row>
    <row r="553" spans="1:11" ht="30">
      <c r="A553" s="21" t="s">
        <v>561</v>
      </c>
      <c r="B553" s="12" t="s">
        <v>6</v>
      </c>
      <c r="C553" s="9" t="s">
        <v>726</v>
      </c>
      <c r="D553" s="8" t="s">
        <v>2004</v>
      </c>
      <c r="E553" s="9" t="s">
        <v>2005</v>
      </c>
      <c r="F553" s="10">
        <v>2550</v>
      </c>
      <c r="G553" s="15">
        <v>3187.5</v>
      </c>
      <c r="H553" s="64">
        <v>5256</v>
      </c>
      <c r="I553" s="86">
        <v>3187.5</v>
      </c>
      <c r="J553" s="15"/>
      <c r="K553" s="15"/>
    </row>
    <row r="554" spans="1:11" ht="30">
      <c r="A554" s="21" t="s">
        <v>562</v>
      </c>
      <c r="B554" s="12" t="s">
        <v>6</v>
      </c>
      <c r="C554" s="9" t="s">
        <v>726</v>
      </c>
      <c r="D554" s="8" t="s">
        <v>2006</v>
      </c>
      <c r="E554" s="9" t="s">
        <v>2007</v>
      </c>
      <c r="F554" s="10">
        <v>2950</v>
      </c>
      <c r="G554" s="15">
        <v>3687.5</v>
      </c>
      <c r="H554" s="64">
        <v>5257</v>
      </c>
      <c r="I554" s="86">
        <v>3687.5</v>
      </c>
      <c r="J554" s="15"/>
      <c r="K554" s="15"/>
    </row>
    <row r="555" spans="1:11" ht="30">
      <c r="A555" s="21" t="s">
        <v>563</v>
      </c>
      <c r="B555" s="12" t="s">
        <v>6</v>
      </c>
      <c r="C555" s="9" t="s">
        <v>986</v>
      </c>
      <c r="D555" s="8" t="s">
        <v>2008</v>
      </c>
      <c r="E555" s="9" t="s">
        <v>2009</v>
      </c>
      <c r="F555" s="10">
        <v>6122.76</v>
      </c>
      <c r="G555" s="15">
        <v>7653.45</v>
      </c>
      <c r="H555" s="64">
        <v>5268</v>
      </c>
      <c r="I555" s="86">
        <v>7653.45</v>
      </c>
      <c r="J555" s="15"/>
      <c r="K555" s="15"/>
    </row>
    <row r="556" spans="1:11" ht="30">
      <c r="A556" s="21" t="s">
        <v>564</v>
      </c>
      <c r="B556" s="12" t="s">
        <v>6</v>
      </c>
      <c r="C556" s="9" t="s">
        <v>1252</v>
      </c>
      <c r="D556" s="8" t="s">
        <v>2010</v>
      </c>
      <c r="E556" s="9" t="s">
        <v>2011</v>
      </c>
      <c r="F556" s="10"/>
      <c r="G556" s="15"/>
      <c r="H556" s="65" t="s">
        <v>1238</v>
      </c>
      <c r="I556" s="86"/>
      <c r="J556" s="15"/>
      <c r="K556" s="15"/>
    </row>
    <row r="557" spans="1:11" ht="45">
      <c r="A557" s="21" t="s">
        <v>565</v>
      </c>
      <c r="B557" s="12" t="s">
        <v>6</v>
      </c>
      <c r="C557" s="9" t="s">
        <v>2013</v>
      </c>
      <c r="D557" s="8" t="s">
        <v>2012</v>
      </c>
      <c r="E557" s="9" t="s">
        <v>2014</v>
      </c>
      <c r="F557" s="10">
        <v>15380</v>
      </c>
      <c r="G557" s="15">
        <v>19225</v>
      </c>
      <c r="H557" s="64" t="s">
        <v>3037</v>
      </c>
      <c r="I557" s="86"/>
      <c r="J557" s="15"/>
      <c r="K557" s="15">
        <v>19225</v>
      </c>
    </row>
    <row r="558" spans="1:11" ht="30">
      <c r="A558" s="21" t="s">
        <v>566</v>
      </c>
      <c r="B558" s="12" t="s">
        <v>6</v>
      </c>
      <c r="C558" s="9" t="s">
        <v>904</v>
      </c>
      <c r="D558" s="8" t="s">
        <v>2015</v>
      </c>
      <c r="E558" s="9" t="s">
        <v>2016</v>
      </c>
      <c r="F558" s="10">
        <v>2980</v>
      </c>
      <c r="G558" s="15">
        <v>3725</v>
      </c>
      <c r="H558" s="64">
        <v>5309</v>
      </c>
      <c r="I558" s="86"/>
      <c r="J558" s="15"/>
      <c r="K558" s="15">
        <v>3725</v>
      </c>
    </row>
    <row r="559" spans="1:11" ht="30">
      <c r="A559" s="21" t="s">
        <v>567</v>
      </c>
      <c r="B559" s="12" t="s">
        <v>6</v>
      </c>
      <c r="C559" s="9" t="s">
        <v>2017</v>
      </c>
      <c r="D559" s="8" t="s">
        <v>2018</v>
      </c>
      <c r="E559" s="9" t="s">
        <v>2019</v>
      </c>
      <c r="F559" s="10">
        <v>2658</v>
      </c>
      <c r="G559" s="15">
        <v>3322.5</v>
      </c>
      <c r="H559" s="64">
        <v>6164</v>
      </c>
      <c r="I559" s="86">
        <v>3322.5</v>
      </c>
      <c r="J559" s="15"/>
      <c r="K559" s="15"/>
    </row>
    <row r="560" spans="1:11" ht="30">
      <c r="A560" s="21" t="s">
        <v>568</v>
      </c>
      <c r="B560" s="12" t="s">
        <v>6</v>
      </c>
      <c r="C560" s="9" t="s">
        <v>726</v>
      </c>
      <c r="D560" s="8" t="s">
        <v>2020</v>
      </c>
      <c r="E560" s="9" t="s">
        <v>2021</v>
      </c>
      <c r="F560" s="10">
        <v>2910</v>
      </c>
      <c r="G560" s="15">
        <v>3637.5</v>
      </c>
      <c r="H560" s="64">
        <v>5258</v>
      </c>
      <c r="I560" s="86">
        <v>3637.5</v>
      </c>
      <c r="J560" s="15"/>
      <c r="K560" s="15"/>
    </row>
    <row r="561" spans="1:11" ht="30">
      <c r="A561" s="16" t="s">
        <v>569</v>
      </c>
      <c r="B561" s="12" t="s">
        <v>6</v>
      </c>
      <c r="C561" s="9" t="s">
        <v>645</v>
      </c>
      <c r="D561" s="8" t="s">
        <v>2022</v>
      </c>
      <c r="E561" s="9" t="s">
        <v>647</v>
      </c>
      <c r="F561" s="10">
        <v>3420</v>
      </c>
      <c r="G561" s="15">
        <v>3591</v>
      </c>
      <c r="H561" s="64">
        <v>5351</v>
      </c>
      <c r="I561" s="86">
        <v>3591</v>
      </c>
      <c r="J561" s="15"/>
      <c r="K561" s="15"/>
    </row>
    <row r="562" spans="1:11" ht="30">
      <c r="A562" s="21" t="s">
        <v>570</v>
      </c>
      <c r="B562" s="12" t="s">
        <v>6</v>
      </c>
      <c r="C562" s="9" t="s">
        <v>768</v>
      </c>
      <c r="D562" s="8" t="s">
        <v>2023</v>
      </c>
      <c r="E562" s="9" t="s">
        <v>2024</v>
      </c>
      <c r="F562" s="10">
        <v>1238.1600000000001</v>
      </c>
      <c r="G562" s="15">
        <v>1315.55</v>
      </c>
      <c r="H562" s="64">
        <v>5492</v>
      </c>
      <c r="I562" s="86">
        <v>1315.55</v>
      </c>
      <c r="J562" s="15"/>
      <c r="K562" s="15"/>
    </row>
    <row r="563" spans="1:11" ht="30">
      <c r="A563" s="21" t="s">
        <v>571</v>
      </c>
      <c r="B563" s="12" t="s">
        <v>6</v>
      </c>
      <c r="C563" s="9" t="s">
        <v>768</v>
      </c>
      <c r="D563" s="8" t="s">
        <v>2025</v>
      </c>
      <c r="E563" s="9" t="s">
        <v>2026</v>
      </c>
      <c r="F563" s="10">
        <v>1560.13</v>
      </c>
      <c r="G563" s="15">
        <v>1950.16</v>
      </c>
      <c r="H563" s="64">
        <v>5460</v>
      </c>
      <c r="I563" s="86">
        <v>1950.16</v>
      </c>
      <c r="J563" s="15"/>
      <c r="K563" s="15"/>
    </row>
    <row r="564" spans="1:11" ht="30">
      <c r="A564" s="21" t="s">
        <v>572</v>
      </c>
      <c r="B564" s="12" t="s">
        <v>6</v>
      </c>
      <c r="C564" s="9" t="s">
        <v>15</v>
      </c>
      <c r="D564" s="8" t="s">
        <v>2027</v>
      </c>
      <c r="E564" s="9" t="s">
        <v>1772</v>
      </c>
      <c r="F564" s="10">
        <v>4479.1400000000003</v>
      </c>
      <c r="G564" s="15">
        <v>5598.92</v>
      </c>
      <c r="H564" s="64">
        <v>5125</v>
      </c>
      <c r="I564" s="86">
        <v>5598.92</v>
      </c>
      <c r="J564" s="15"/>
      <c r="K564" s="15"/>
    </row>
    <row r="565" spans="1:11" ht="60">
      <c r="A565" s="21" t="s">
        <v>573</v>
      </c>
      <c r="B565" s="12" t="s">
        <v>6</v>
      </c>
      <c r="C565" s="9" t="s">
        <v>710</v>
      </c>
      <c r="D565" s="8" t="s">
        <v>2028</v>
      </c>
      <c r="E565" s="9" t="s">
        <v>712</v>
      </c>
      <c r="F565" s="10">
        <v>3450</v>
      </c>
      <c r="G565" s="15">
        <v>4312.5</v>
      </c>
      <c r="H565" s="64">
        <v>6826</v>
      </c>
      <c r="I565" s="86">
        <v>4312.5</v>
      </c>
      <c r="J565" s="15"/>
      <c r="K565" s="15"/>
    </row>
    <row r="566" spans="1:11" ht="30">
      <c r="A566" s="21" t="s">
        <v>574</v>
      </c>
      <c r="B566" s="12" t="s">
        <v>6</v>
      </c>
      <c r="C566" s="9" t="s">
        <v>1041</v>
      </c>
      <c r="D566" s="8" t="s">
        <v>2029</v>
      </c>
      <c r="E566" s="9" t="s">
        <v>2030</v>
      </c>
      <c r="F566" s="10">
        <v>3392.32</v>
      </c>
      <c r="G566" s="15">
        <v>4240.3999999999996</v>
      </c>
      <c r="H566" s="64">
        <v>5607</v>
      </c>
      <c r="I566" s="86">
        <v>4240.3999999999996</v>
      </c>
      <c r="J566" s="15"/>
      <c r="K566" s="15"/>
    </row>
    <row r="567" spans="1:11" ht="30">
      <c r="A567" s="21" t="s">
        <v>575</v>
      </c>
      <c r="B567" s="12" t="s">
        <v>6</v>
      </c>
      <c r="C567" s="9" t="s">
        <v>890</v>
      </c>
      <c r="D567" s="8" t="s">
        <v>2031</v>
      </c>
      <c r="E567" s="9" t="s">
        <v>2032</v>
      </c>
      <c r="F567" s="10">
        <v>2336.48</v>
      </c>
      <c r="G567" s="15">
        <v>2920.6</v>
      </c>
      <c r="H567" s="64">
        <v>5260</v>
      </c>
      <c r="I567" s="86"/>
      <c r="J567" s="15">
        <v>2920.6</v>
      </c>
      <c r="K567" s="15"/>
    </row>
    <row r="568" spans="1:11" ht="30">
      <c r="A568" s="16" t="s">
        <v>576</v>
      </c>
      <c r="B568" s="12" t="s">
        <v>6</v>
      </c>
      <c r="C568" s="9" t="s">
        <v>726</v>
      </c>
      <c r="D568" s="8" t="s">
        <v>2033</v>
      </c>
      <c r="E568" s="9" t="s">
        <v>2034</v>
      </c>
      <c r="F568" s="10">
        <v>5975</v>
      </c>
      <c r="G568" s="15">
        <v>7468.75</v>
      </c>
      <c r="H568" s="64">
        <v>5330</v>
      </c>
      <c r="I568" s="86"/>
      <c r="J568" s="15">
        <v>7468.75</v>
      </c>
      <c r="K568" s="15"/>
    </row>
    <row r="569" spans="1:11" ht="45">
      <c r="A569" s="21" t="s">
        <v>577</v>
      </c>
      <c r="B569" s="12" t="s">
        <v>6</v>
      </c>
      <c r="C569" s="9" t="s">
        <v>850</v>
      </c>
      <c r="D569" s="8" t="s">
        <v>2035</v>
      </c>
      <c r="E569" s="9" t="s">
        <v>2036</v>
      </c>
      <c r="F569" s="10"/>
      <c r="G569" s="15"/>
      <c r="H569" s="64"/>
      <c r="I569" s="86"/>
      <c r="J569" s="15"/>
      <c r="K569" s="15"/>
    </row>
    <row r="570" spans="1:11" ht="30">
      <c r="A570" s="21" t="s">
        <v>578</v>
      </c>
      <c r="B570" s="12" t="s">
        <v>6</v>
      </c>
      <c r="C570" s="9" t="s">
        <v>2038</v>
      </c>
      <c r="D570" s="8" t="s">
        <v>2039</v>
      </c>
      <c r="E570" s="9" t="s">
        <v>2037</v>
      </c>
      <c r="F570" s="10">
        <v>956.95</v>
      </c>
      <c r="G570" s="15">
        <v>1196.19</v>
      </c>
      <c r="H570" s="64"/>
      <c r="I570" s="86"/>
      <c r="J570" s="15">
        <v>1196.19</v>
      </c>
      <c r="K570" s="15"/>
    </row>
    <row r="571" spans="1:11" ht="30">
      <c r="A571" s="21" t="s">
        <v>579</v>
      </c>
      <c r="B571" s="12" t="s">
        <v>6</v>
      </c>
      <c r="C571" s="9" t="s">
        <v>1529</v>
      </c>
      <c r="D571" s="8" t="s">
        <v>2040</v>
      </c>
      <c r="E571" s="9" t="s">
        <v>2041</v>
      </c>
      <c r="F571" s="10">
        <v>9450</v>
      </c>
      <c r="G571" s="15">
        <v>11812.5</v>
      </c>
      <c r="H571" s="64">
        <v>5098</v>
      </c>
      <c r="I571" s="86"/>
      <c r="J571" s="15">
        <v>11812.5</v>
      </c>
      <c r="K571" s="15"/>
    </row>
    <row r="572" spans="1:11" ht="60">
      <c r="A572" s="21" t="s">
        <v>580</v>
      </c>
      <c r="B572" s="12" t="s">
        <v>6</v>
      </c>
      <c r="C572" s="9" t="s">
        <v>833</v>
      </c>
      <c r="D572" s="8" t="s">
        <v>2042</v>
      </c>
      <c r="E572" s="9" t="s">
        <v>2043</v>
      </c>
      <c r="F572" s="10">
        <v>5750</v>
      </c>
      <c r="G572" s="15">
        <v>7187.5</v>
      </c>
      <c r="H572" s="64"/>
      <c r="I572" s="86"/>
      <c r="J572" s="15"/>
      <c r="K572" s="15">
        <v>7187.5</v>
      </c>
    </row>
    <row r="573" spans="1:11" ht="45">
      <c r="A573" s="21" t="s">
        <v>581</v>
      </c>
      <c r="B573" s="12" t="s">
        <v>6</v>
      </c>
      <c r="C573" s="9" t="s">
        <v>726</v>
      </c>
      <c r="D573" s="8" t="s">
        <v>2044</v>
      </c>
      <c r="E573" s="9" t="s">
        <v>1267</v>
      </c>
      <c r="F573" s="10">
        <v>1021.8</v>
      </c>
      <c r="G573" s="15">
        <v>1277.25</v>
      </c>
      <c r="H573" s="64">
        <v>5290</v>
      </c>
      <c r="I573" s="86">
        <v>1277.25</v>
      </c>
      <c r="J573" s="15"/>
      <c r="K573" s="15"/>
    </row>
    <row r="574" spans="1:11" ht="30">
      <c r="A574" s="21" t="s">
        <v>582</v>
      </c>
      <c r="B574" s="12" t="s">
        <v>6</v>
      </c>
      <c r="C574" s="9" t="s">
        <v>2045</v>
      </c>
      <c r="D574" s="8" t="s">
        <v>2046</v>
      </c>
      <c r="E574" s="9" t="s">
        <v>2047</v>
      </c>
      <c r="F574" s="10">
        <v>2902.62</v>
      </c>
      <c r="G574" s="15">
        <v>3628.28</v>
      </c>
      <c r="H574" s="64">
        <v>5602</v>
      </c>
      <c r="I574" s="86">
        <v>3628.28</v>
      </c>
      <c r="J574" s="15"/>
      <c r="K574" s="15"/>
    </row>
    <row r="575" spans="1:11" ht="45">
      <c r="A575" s="21" t="s">
        <v>583</v>
      </c>
      <c r="B575" s="12" t="s">
        <v>6</v>
      </c>
      <c r="C575" s="9" t="s">
        <v>677</v>
      </c>
      <c r="D575" s="8" t="s">
        <v>2048</v>
      </c>
      <c r="E575" s="9" t="s">
        <v>2049</v>
      </c>
      <c r="F575" s="10">
        <v>3000</v>
      </c>
      <c r="G575" s="15">
        <v>3750</v>
      </c>
      <c r="H575" s="64">
        <v>5512</v>
      </c>
      <c r="I575" s="86">
        <v>3750</v>
      </c>
      <c r="J575" s="15"/>
      <c r="K575" s="15"/>
    </row>
    <row r="576" spans="1:11" ht="30">
      <c r="A576" s="21" t="s">
        <v>584</v>
      </c>
      <c r="B576" s="12" t="s">
        <v>6</v>
      </c>
      <c r="C576" s="9" t="s">
        <v>2051</v>
      </c>
      <c r="D576" s="8" t="s">
        <v>2050</v>
      </c>
      <c r="E576" s="9" t="s">
        <v>2052</v>
      </c>
      <c r="F576" s="10">
        <v>1000</v>
      </c>
      <c r="G576" s="15">
        <v>1250</v>
      </c>
      <c r="H576" s="64">
        <v>5262</v>
      </c>
      <c r="I576" s="86">
        <v>1250</v>
      </c>
      <c r="J576" s="15"/>
      <c r="K576" s="15"/>
    </row>
    <row r="577" spans="1:11" ht="30">
      <c r="A577" s="21" t="s">
        <v>585</v>
      </c>
      <c r="B577" s="12" t="s">
        <v>6</v>
      </c>
      <c r="C577" s="9" t="s">
        <v>630</v>
      </c>
      <c r="D577" s="8" t="s">
        <v>2055</v>
      </c>
      <c r="E577" s="9" t="s">
        <v>2053</v>
      </c>
      <c r="F577" s="10">
        <v>170</v>
      </c>
      <c r="G577" s="15">
        <v>212.5</v>
      </c>
      <c r="H577" s="64">
        <v>5285</v>
      </c>
      <c r="I577" s="86">
        <v>212.5</v>
      </c>
      <c r="J577" s="15"/>
      <c r="K577" s="15"/>
    </row>
    <row r="578" spans="1:11" ht="30">
      <c r="A578" s="21" t="s">
        <v>586</v>
      </c>
      <c r="B578" s="12" t="s">
        <v>6</v>
      </c>
      <c r="C578" s="9" t="s">
        <v>603</v>
      </c>
      <c r="D578" s="8" t="s">
        <v>2056</v>
      </c>
      <c r="E578" s="9" t="s">
        <v>2054</v>
      </c>
      <c r="F578" s="10">
        <v>2080</v>
      </c>
      <c r="G578" s="15">
        <v>2600</v>
      </c>
      <c r="H578" s="64">
        <v>9550</v>
      </c>
      <c r="I578" s="86">
        <v>2600</v>
      </c>
      <c r="J578" s="15"/>
      <c r="K578" s="15"/>
    </row>
    <row r="579" spans="1:11" ht="30">
      <c r="A579" s="21" t="s">
        <v>587</v>
      </c>
      <c r="B579" s="12" t="s">
        <v>6</v>
      </c>
      <c r="C579" s="9" t="s">
        <v>1859</v>
      </c>
      <c r="D579" s="8" t="s">
        <v>3031</v>
      </c>
      <c r="E579" s="9" t="s">
        <v>2057</v>
      </c>
      <c r="F579" s="10">
        <v>97.25</v>
      </c>
      <c r="G579" s="15">
        <v>121.56</v>
      </c>
      <c r="H579" s="64">
        <v>5288</v>
      </c>
      <c r="I579" s="86">
        <v>121.56</v>
      </c>
      <c r="J579" s="15"/>
      <c r="K579" s="15"/>
    </row>
    <row r="580" spans="1:11" ht="30">
      <c r="A580" s="21" t="s">
        <v>588</v>
      </c>
      <c r="B580" s="12" t="s">
        <v>6</v>
      </c>
      <c r="C580" s="9" t="s">
        <v>1859</v>
      </c>
      <c r="D580" s="8" t="s">
        <v>3032</v>
      </c>
      <c r="E580" s="9" t="s">
        <v>2058</v>
      </c>
      <c r="F580" s="10">
        <v>251</v>
      </c>
      <c r="G580" s="15">
        <v>313.75</v>
      </c>
      <c r="H580" s="64"/>
      <c r="I580" s="86">
        <v>313.75</v>
      </c>
      <c r="J580" s="15"/>
      <c r="K580" s="15"/>
    </row>
    <row r="581" spans="1:11" ht="30">
      <c r="A581" s="21" t="s">
        <v>589</v>
      </c>
      <c r="B581" s="12" t="s">
        <v>6</v>
      </c>
      <c r="C581" s="9" t="s">
        <v>2060</v>
      </c>
      <c r="D581" s="8" t="s">
        <v>2059</v>
      </c>
      <c r="E581" s="9" t="s">
        <v>2061</v>
      </c>
      <c r="F581" s="10">
        <v>671.63</v>
      </c>
      <c r="G581" s="15">
        <v>839.54</v>
      </c>
      <c r="H581" s="66">
        <v>5956</v>
      </c>
      <c r="I581" s="86">
        <v>839.54</v>
      </c>
      <c r="J581" s="15"/>
      <c r="K581" s="15"/>
    </row>
    <row r="582" spans="1:11" ht="30">
      <c r="A582" s="21" t="s">
        <v>590</v>
      </c>
      <c r="B582" s="12" t="s">
        <v>6</v>
      </c>
      <c r="C582" s="9" t="s">
        <v>677</v>
      </c>
      <c r="D582" s="8" t="s">
        <v>2062</v>
      </c>
      <c r="E582" s="9" t="s">
        <v>2063</v>
      </c>
      <c r="F582" s="10">
        <v>490</v>
      </c>
      <c r="G582" s="15">
        <v>612.5</v>
      </c>
      <c r="H582" s="64">
        <v>5458</v>
      </c>
      <c r="I582" s="86">
        <v>612.5</v>
      </c>
      <c r="J582" s="15"/>
      <c r="K582" s="15"/>
    </row>
    <row r="583" spans="1:11" ht="30">
      <c r="A583" s="21"/>
      <c r="B583" s="12" t="s">
        <v>6</v>
      </c>
      <c r="C583" s="9" t="s">
        <v>2082</v>
      </c>
      <c r="D583" s="8" t="s">
        <v>3017</v>
      </c>
      <c r="E583" s="18" t="s">
        <v>3018</v>
      </c>
      <c r="F583" s="10">
        <v>2510</v>
      </c>
      <c r="G583" s="15">
        <v>3137.5</v>
      </c>
      <c r="H583" s="64">
        <v>4395</v>
      </c>
      <c r="I583" s="86"/>
      <c r="J583" s="15"/>
      <c r="K583" s="15">
        <v>3137.5</v>
      </c>
    </row>
    <row r="584" spans="1:11" ht="30">
      <c r="A584" s="21"/>
      <c r="B584" s="12" t="s">
        <v>6</v>
      </c>
      <c r="C584" s="9" t="s">
        <v>689</v>
      </c>
      <c r="D584" s="8" t="s">
        <v>3016</v>
      </c>
      <c r="E584" s="18" t="s">
        <v>3015</v>
      </c>
      <c r="F584" s="10">
        <v>3112</v>
      </c>
      <c r="G584" s="15">
        <v>3890</v>
      </c>
      <c r="H584" s="64">
        <v>5465</v>
      </c>
      <c r="I584" s="86"/>
      <c r="J584" s="15">
        <v>3890</v>
      </c>
      <c r="K584" s="15"/>
    </row>
    <row r="585" spans="1:11" ht="30">
      <c r="A585" s="21" t="s">
        <v>591</v>
      </c>
      <c r="B585" s="12" t="s">
        <v>6</v>
      </c>
      <c r="C585" s="9" t="s">
        <v>2068</v>
      </c>
      <c r="D585" s="8" t="s">
        <v>2069</v>
      </c>
      <c r="E585" s="9" t="s">
        <v>2070</v>
      </c>
      <c r="F585" s="10">
        <v>5850</v>
      </c>
      <c r="G585" s="15">
        <v>6142.5</v>
      </c>
      <c r="H585" s="64">
        <v>5466</v>
      </c>
      <c r="I585" s="86">
        <v>6142.5</v>
      </c>
      <c r="J585" s="15"/>
      <c r="K585" s="15"/>
    </row>
    <row r="586" spans="1:11" ht="30">
      <c r="A586" s="21" t="s">
        <v>592</v>
      </c>
      <c r="B586" s="12" t="s">
        <v>6</v>
      </c>
      <c r="C586" s="9" t="s">
        <v>726</v>
      </c>
      <c r="D586" s="8" t="s">
        <v>2071</v>
      </c>
      <c r="E586" s="9" t="s">
        <v>2072</v>
      </c>
      <c r="F586" s="10">
        <v>1423.6</v>
      </c>
      <c r="G586" s="15">
        <v>1779.5</v>
      </c>
      <c r="H586" s="64">
        <v>5468</v>
      </c>
      <c r="I586" s="86">
        <v>1779.5</v>
      </c>
      <c r="J586" s="15"/>
      <c r="K586" s="15"/>
    </row>
    <row r="587" spans="1:11" ht="30">
      <c r="A587" s="21" t="s">
        <v>593</v>
      </c>
      <c r="B587" s="12" t="s">
        <v>6</v>
      </c>
      <c r="C587" s="9" t="s">
        <v>773</v>
      </c>
      <c r="D587" s="8" t="s">
        <v>2073</v>
      </c>
      <c r="E587" s="24" t="s">
        <v>2074</v>
      </c>
      <c r="F587" s="10">
        <v>141.12</v>
      </c>
      <c r="G587" s="15">
        <v>176.4</v>
      </c>
      <c r="H587" s="64">
        <v>5595</v>
      </c>
      <c r="I587" s="86">
        <v>176.4</v>
      </c>
      <c r="J587" s="15"/>
      <c r="K587" s="15"/>
    </row>
    <row r="588" spans="1:11" ht="45">
      <c r="A588" s="21" t="s">
        <v>594</v>
      </c>
      <c r="B588" s="12" t="s">
        <v>6</v>
      </c>
      <c r="C588" s="9" t="s">
        <v>1084</v>
      </c>
      <c r="D588" s="8" t="s">
        <v>2075</v>
      </c>
      <c r="E588" s="9" t="s">
        <v>2076</v>
      </c>
      <c r="F588" s="10">
        <v>11629.4</v>
      </c>
      <c r="G588" s="15">
        <v>14536.74</v>
      </c>
      <c r="H588" s="64">
        <v>6716</v>
      </c>
      <c r="I588" s="86">
        <v>14536.74</v>
      </c>
      <c r="J588" s="15"/>
      <c r="K588" s="15"/>
    </row>
    <row r="589" spans="1:11" ht="30">
      <c r="A589" s="21" t="s">
        <v>595</v>
      </c>
      <c r="B589" s="12" t="s">
        <v>6</v>
      </c>
      <c r="C589" s="9" t="s">
        <v>2077</v>
      </c>
      <c r="D589" s="8" t="s">
        <v>2078</v>
      </c>
      <c r="E589" s="9" t="s">
        <v>2079</v>
      </c>
      <c r="F589" s="10">
        <v>2500</v>
      </c>
      <c r="G589" s="15">
        <v>3125</v>
      </c>
      <c r="H589" s="64"/>
      <c r="I589" s="86">
        <v>3125</v>
      </c>
      <c r="J589" s="15"/>
      <c r="K589" s="15"/>
    </row>
    <row r="590" spans="1:11" ht="45">
      <c r="A590" s="21" t="s">
        <v>596</v>
      </c>
      <c r="B590" s="12" t="s">
        <v>6</v>
      </c>
      <c r="C590" s="9" t="s">
        <v>1925</v>
      </c>
      <c r="D590" s="8" t="s">
        <v>2080</v>
      </c>
      <c r="E590" s="9" t="s">
        <v>2081</v>
      </c>
      <c r="F590" s="10">
        <v>12105</v>
      </c>
      <c r="G590" s="15">
        <v>15131.25</v>
      </c>
      <c r="H590" s="64">
        <v>6819</v>
      </c>
      <c r="I590" s="86"/>
      <c r="J590" s="15"/>
      <c r="K590" s="15">
        <v>15131.25</v>
      </c>
    </row>
    <row r="591" spans="1:11" ht="45">
      <c r="A591" s="21" t="s">
        <v>597</v>
      </c>
      <c r="B591" s="12" t="s">
        <v>6</v>
      </c>
      <c r="C591" s="9" t="s">
        <v>2083</v>
      </c>
      <c r="D591" s="8" t="s">
        <v>2084</v>
      </c>
      <c r="E591" s="9" t="s">
        <v>2085</v>
      </c>
      <c r="F591" s="10">
        <v>6220</v>
      </c>
      <c r="G591" s="15">
        <v>7775</v>
      </c>
      <c r="H591" s="64">
        <v>6594</v>
      </c>
      <c r="I591" s="86"/>
      <c r="J591" s="15">
        <v>7775</v>
      </c>
      <c r="K591" s="15"/>
    </row>
    <row r="592" spans="1:11" ht="45">
      <c r="A592" s="21"/>
      <c r="B592" s="12" t="s">
        <v>6</v>
      </c>
      <c r="C592" s="9" t="s">
        <v>2088</v>
      </c>
      <c r="D592" s="8" t="s">
        <v>2089</v>
      </c>
      <c r="E592" s="9" t="s">
        <v>2090</v>
      </c>
      <c r="F592" s="10">
        <v>170</v>
      </c>
      <c r="G592" s="15">
        <v>212.5</v>
      </c>
      <c r="H592" s="64">
        <v>5462</v>
      </c>
      <c r="I592" s="86"/>
      <c r="J592" s="15"/>
      <c r="K592" s="15">
        <v>212.5</v>
      </c>
    </row>
    <row r="593" spans="1:11" ht="30">
      <c r="A593" s="21"/>
      <c r="B593" s="12" t="s">
        <v>6</v>
      </c>
      <c r="C593" s="9" t="s">
        <v>850</v>
      </c>
      <c r="D593" s="8" t="s">
        <v>2092</v>
      </c>
      <c r="E593" s="9" t="s">
        <v>2091</v>
      </c>
      <c r="F593" s="10"/>
      <c r="G593" s="15"/>
      <c r="H593" s="65" t="s">
        <v>1238</v>
      </c>
      <c r="I593" s="86"/>
      <c r="J593" s="15"/>
      <c r="K593" s="15"/>
    </row>
    <row r="594" spans="1:11" ht="60">
      <c r="A594" s="21"/>
      <c r="B594" s="12" t="s">
        <v>6</v>
      </c>
      <c r="C594" s="9" t="s">
        <v>677</v>
      </c>
      <c r="D594" s="8" t="s">
        <v>2093</v>
      </c>
      <c r="E594" s="9" t="s">
        <v>2094</v>
      </c>
      <c r="F594" s="10">
        <v>990</v>
      </c>
      <c r="G594" s="15">
        <v>1237.5</v>
      </c>
      <c r="H594" s="65" t="s">
        <v>1238</v>
      </c>
      <c r="I594" s="86"/>
      <c r="J594" s="15"/>
      <c r="K594" s="15"/>
    </row>
    <row r="595" spans="1:11" ht="45">
      <c r="A595" s="21"/>
      <c r="B595" s="12" t="s">
        <v>6</v>
      </c>
      <c r="C595" s="9" t="s">
        <v>2083</v>
      </c>
      <c r="D595" s="8" t="s">
        <v>2095</v>
      </c>
      <c r="E595" s="9" t="s">
        <v>2096</v>
      </c>
      <c r="F595" s="10">
        <v>3600</v>
      </c>
      <c r="G595" s="15">
        <v>4500</v>
      </c>
      <c r="H595" s="64">
        <v>6595</v>
      </c>
      <c r="I595" s="86"/>
      <c r="J595" s="15">
        <v>4500</v>
      </c>
      <c r="K595" s="15"/>
    </row>
    <row r="596" spans="1:11" ht="60">
      <c r="A596" s="21"/>
      <c r="B596" s="12" t="s">
        <v>6</v>
      </c>
      <c r="C596" s="9" t="s">
        <v>622</v>
      </c>
      <c r="D596" s="8" t="s">
        <v>2100</v>
      </c>
      <c r="E596" s="9" t="s">
        <v>642</v>
      </c>
      <c r="F596" s="10">
        <v>835.27</v>
      </c>
      <c r="G596" s="15">
        <v>1044.0899999999999</v>
      </c>
      <c r="H596" s="64">
        <v>6584</v>
      </c>
      <c r="I596" s="86">
        <v>1044.0899999999999</v>
      </c>
      <c r="J596" s="15"/>
      <c r="K596" s="15"/>
    </row>
    <row r="597" spans="1:11" ht="90">
      <c r="A597" s="21"/>
      <c r="B597" s="12" t="s">
        <v>6</v>
      </c>
      <c r="C597" s="9" t="s">
        <v>1637</v>
      </c>
      <c r="D597" s="8" t="s">
        <v>2098</v>
      </c>
      <c r="E597" s="9" t="s">
        <v>2099</v>
      </c>
      <c r="F597" s="10">
        <v>16440</v>
      </c>
      <c r="G597" s="15">
        <v>20550</v>
      </c>
      <c r="H597" s="54" t="s">
        <v>3038</v>
      </c>
      <c r="I597" s="86"/>
      <c r="J597" s="15"/>
      <c r="K597" s="15">
        <v>20550</v>
      </c>
    </row>
    <row r="598" spans="1:11" ht="30">
      <c r="A598" s="21"/>
      <c r="B598" s="12" t="s">
        <v>6</v>
      </c>
      <c r="C598" s="9" t="s">
        <v>700</v>
      </c>
      <c r="D598" s="8" t="s">
        <v>2097</v>
      </c>
      <c r="E598" s="9" t="s">
        <v>642</v>
      </c>
      <c r="F598" s="10">
        <v>1205.4000000000001</v>
      </c>
      <c r="G598" s="15">
        <v>1506.75</v>
      </c>
      <c r="H598" s="64">
        <v>6258</v>
      </c>
      <c r="I598" s="86">
        <v>1506.75</v>
      </c>
      <c r="J598" s="15"/>
      <c r="K598" s="15"/>
    </row>
    <row r="599" spans="1:11" ht="30">
      <c r="A599" s="21"/>
      <c r="B599" s="12" t="s">
        <v>6</v>
      </c>
      <c r="C599" s="9" t="s">
        <v>2101</v>
      </c>
      <c r="D599" s="8" t="s">
        <v>2102</v>
      </c>
      <c r="E599" s="9" t="s">
        <v>2103</v>
      </c>
      <c r="F599" s="10">
        <v>8057.6</v>
      </c>
      <c r="G599" s="15">
        <v>10072</v>
      </c>
      <c r="H599" s="64">
        <v>6993</v>
      </c>
      <c r="I599" s="86"/>
      <c r="J599" s="15"/>
      <c r="K599" s="15"/>
    </row>
    <row r="600" spans="1:11" ht="30">
      <c r="A600" s="21"/>
      <c r="B600" s="12" t="s">
        <v>6</v>
      </c>
      <c r="C600" s="9" t="s">
        <v>1041</v>
      </c>
      <c r="D600" s="8" t="s">
        <v>2104</v>
      </c>
      <c r="E600" s="9" t="s">
        <v>2105</v>
      </c>
      <c r="F600" s="10">
        <v>6716.7</v>
      </c>
      <c r="G600" s="15">
        <v>8395.8799999999992</v>
      </c>
      <c r="H600" s="64">
        <v>5606</v>
      </c>
      <c r="I600" s="86">
        <v>8395.8799999999992</v>
      </c>
      <c r="J600" s="15"/>
      <c r="K600" s="15"/>
    </row>
    <row r="601" spans="1:11" ht="30">
      <c r="A601" s="21"/>
      <c r="B601" s="12" t="s">
        <v>6</v>
      </c>
      <c r="C601" s="9" t="s">
        <v>1371</v>
      </c>
      <c r="D601" s="8" t="s">
        <v>2106</v>
      </c>
      <c r="E601" s="9" t="s">
        <v>2107</v>
      </c>
      <c r="F601" s="10">
        <v>1729</v>
      </c>
      <c r="G601" s="15">
        <v>2161.25</v>
      </c>
      <c r="H601" s="64">
        <v>6781</v>
      </c>
      <c r="I601" s="86"/>
      <c r="J601" s="15">
        <v>2161.25</v>
      </c>
      <c r="K601" s="15"/>
    </row>
    <row r="602" spans="1:11" ht="30">
      <c r="A602" s="21"/>
      <c r="B602" s="12" t="s">
        <v>6</v>
      </c>
      <c r="C602" s="9" t="s">
        <v>636</v>
      </c>
      <c r="D602" s="8" t="s">
        <v>2108</v>
      </c>
      <c r="E602" s="9" t="s">
        <v>2109</v>
      </c>
      <c r="F602" s="10">
        <v>2030</v>
      </c>
      <c r="G602" s="15">
        <v>2537.5</v>
      </c>
      <c r="H602" s="64">
        <v>6038</v>
      </c>
      <c r="I602" s="86"/>
      <c r="J602" s="15">
        <v>2537.5</v>
      </c>
      <c r="K602" s="15"/>
    </row>
    <row r="603" spans="1:11" ht="30">
      <c r="A603" s="21"/>
      <c r="B603" s="12" t="s">
        <v>6</v>
      </c>
      <c r="C603" s="9" t="s">
        <v>630</v>
      </c>
      <c r="D603" s="8" t="s">
        <v>2110</v>
      </c>
      <c r="E603" s="9" t="s">
        <v>2111</v>
      </c>
      <c r="F603" s="10">
        <v>348</v>
      </c>
      <c r="G603" s="15">
        <v>435</v>
      </c>
      <c r="H603" s="64">
        <v>5723</v>
      </c>
      <c r="I603" s="86"/>
      <c r="J603" s="15">
        <v>435</v>
      </c>
      <c r="K603" s="15"/>
    </row>
    <row r="604" spans="1:11" ht="30">
      <c r="A604" s="21"/>
      <c r="B604" s="12" t="s">
        <v>6</v>
      </c>
      <c r="C604" s="9" t="s">
        <v>657</v>
      </c>
      <c r="D604" s="8" t="s">
        <v>2114</v>
      </c>
      <c r="E604" s="9" t="s">
        <v>2115</v>
      </c>
      <c r="F604" s="10">
        <v>1788</v>
      </c>
      <c r="G604" s="15">
        <v>2235</v>
      </c>
      <c r="H604" s="64">
        <v>5497</v>
      </c>
      <c r="I604" s="86">
        <v>2235</v>
      </c>
      <c r="J604" s="15"/>
      <c r="K604" s="15"/>
    </row>
    <row r="605" spans="1:11" ht="30">
      <c r="A605" s="21"/>
      <c r="B605" s="12" t="s">
        <v>6</v>
      </c>
      <c r="C605" s="9" t="s">
        <v>636</v>
      </c>
      <c r="D605" s="8" t="s">
        <v>2116</v>
      </c>
      <c r="E605" s="9" t="s">
        <v>2117</v>
      </c>
      <c r="F605" s="10">
        <v>2734</v>
      </c>
      <c r="G605" s="15">
        <v>3417.5</v>
      </c>
      <c r="H605" s="64">
        <v>6039</v>
      </c>
      <c r="I605" s="86"/>
      <c r="J605" s="15">
        <v>3417.5</v>
      </c>
      <c r="K605" s="15"/>
    </row>
    <row r="606" spans="1:11" ht="30">
      <c r="A606" s="21"/>
      <c r="B606" s="12" t="s">
        <v>6</v>
      </c>
      <c r="C606" s="9" t="s">
        <v>2118</v>
      </c>
      <c r="D606" s="8" t="s">
        <v>2119</v>
      </c>
      <c r="E606" s="9" t="s">
        <v>2120</v>
      </c>
      <c r="F606" s="10">
        <v>4212</v>
      </c>
      <c r="G606" s="15">
        <v>5265</v>
      </c>
      <c r="H606" s="64">
        <v>5927</v>
      </c>
      <c r="I606" s="86"/>
      <c r="J606" s="15">
        <v>5265</v>
      </c>
      <c r="K606" s="15"/>
    </row>
    <row r="607" spans="1:11" ht="30">
      <c r="A607" s="21"/>
      <c r="B607" s="12" t="s">
        <v>6</v>
      </c>
      <c r="C607" s="9" t="s">
        <v>2118</v>
      </c>
      <c r="D607" s="8" t="s">
        <v>2121</v>
      </c>
      <c r="E607" s="9" t="s">
        <v>2122</v>
      </c>
      <c r="F607" s="10">
        <v>408.3</v>
      </c>
      <c r="G607" s="15">
        <v>510.38</v>
      </c>
      <c r="H607" s="64">
        <v>5971</v>
      </c>
      <c r="I607" s="86"/>
      <c r="J607" s="15">
        <v>510.38</v>
      </c>
      <c r="K607" s="15"/>
    </row>
    <row r="608" spans="1:11" ht="30">
      <c r="A608" s="21"/>
      <c r="B608" s="12" t="s">
        <v>6</v>
      </c>
      <c r="C608" s="9" t="s">
        <v>2123</v>
      </c>
      <c r="D608" s="8" t="s">
        <v>2124</v>
      </c>
      <c r="E608" s="9" t="s">
        <v>2125</v>
      </c>
      <c r="F608" s="10">
        <v>976.23</v>
      </c>
      <c r="G608" s="15">
        <v>1220.29</v>
      </c>
      <c r="H608" s="64">
        <v>5615</v>
      </c>
      <c r="I608" s="86"/>
      <c r="J608" s="15">
        <v>1220.29</v>
      </c>
      <c r="K608" s="15"/>
    </row>
    <row r="609" spans="1:11" ht="45">
      <c r="A609" s="21"/>
      <c r="B609" s="12" t="s">
        <v>6</v>
      </c>
      <c r="C609" s="9" t="s">
        <v>1334</v>
      </c>
      <c r="D609" s="8" t="s">
        <v>2126</v>
      </c>
      <c r="E609" s="9" t="s">
        <v>2127</v>
      </c>
      <c r="F609" s="10">
        <v>4957.2</v>
      </c>
      <c r="G609" s="15">
        <v>6196.5</v>
      </c>
      <c r="H609" s="64">
        <v>7115.6259</v>
      </c>
      <c r="I609" s="86">
        <v>6196.5</v>
      </c>
      <c r="J609" s="15"/>
      <c r="K609" s="15"/>
    </row>
    <row r="610" spans="1:11" ht="30">
      <c r="A610" s="21"/>
      <c r="B610" s="12" t="s">
        <v>6</v>
      </c>
      <c r="C610" s="9" t="s">
        <v>773</v>
      </c>
      <c r="D610" s="8" t="s">
        <v>2128</v>
      </c>
      <c r="E610" s="9" t="s">
        <v>2129</v>
      </c>
      <c r="F610" s="10">
        <v>312</v>
      </c>
      <c r="G610" s="15">
        <v>390</v>
      </c>
      <c r="H610" s="64">
        <v>5763</v>
      </c>
      <c r="I610" s="86">
        <v>390</v>
      </c>
      <c r="J610" s="15"/>
      <c r="K610" s="15"/>
    </row>
    <row r="611" spans="1:11" ht="30">
      <c r="A611" s="21"/>
      <c r="B611" s="12" t="s">
        <v>6</v>
      </c>
      <c r="C611" s="9" t="s">
        <v>2130</v>
      </c>
      <c r="D611" s="8" t="s">
        <v>2131</v>
      </c>
      <c r="E611" s="9" t="s">
        <v>2132</v>
      </c>
      <c r="F611" s="10">
        <v>9361.76</v>
      </c>
      <c r="G611" s="15">
        <v>11702.2</v>
      </c>
      <c r="H611" s="64">
        <v>5845</v>
      </c>
      <c r="I611" s="86"/>
      <c r="J611" s="15">
        <v>11702.2</v>
      </c>
      <c r="K611" s="15"/>
    </row>
    <row r="612" spans="1:11" ht="30">
      <c r="A612" s="21"/>
      <c r="B612" s="12" t="s">
        <v>6</v>
      </c>
      <c r="C612" s="9" t="s">
        <v>657</v>
      </c>
      <c r="D612" s="8" t="s">
        <v>2136</v>
      </c>
      <c r="E612" s="9" t="s">
        <v>2137</v>
      </c>
      <c r="F612" s="10">
        <v>1740</v>
      </c>
      <c r="G612" s="15">
        <v>2175</v>
      </c>
      <c r="H612" s="64">
        <v>6173</v>
      </c>
      <c r="I612" s="86"/>
      <c r="J612" s="15">
        <v>2175</v>
      </c>
      <c r="K612" s="15"/>
    </row>
    <row r="613" spans="1:11" ht="45">
      <c r="A613" s="21"/>
      <c r="B613" s="12" t="s">
        <v>6</v>
      </c>
      <c r="C613" s="9" t="s">
        <v>2133</v>
      </c>
      <c r="D613" s="8" t="s">
        <v>2363</v>
      </c>
      <c r="E613" s="9" t="s">
        <v>2135</v>
      </c>
      <c r="F613" s="10">
        <v>1814</v>
      </c>
      <c r="G613" s="15">
        <v>2267.5</v>
      </c>
      <c r="H613" s="64">
        <v>8955</v>
      </c>
      <c r="I613" s="86"/>
      <c r="J613" s="15">
        <v>2267.5</v>
      </c>
      <c r="K613" s="15"/>
    </row>
    <row r="614" spans="1:11" ht="45">
      <c r="A614" s="21"/>
      <c r="B614" s="12" t="s">
        <v>6</v>
      </c>
      <c r="C614" s="9" t="s">
        <v>2133</v>
      </c>
      <c r="D614" s="8" t="s">
        <v>2362</v>
      </c>
      <c r="E614" s="9" t="s">
        <v>2134</v>
      </c>
      <c r="F614" s="10">
        <v>3472</v>
      </c>
      <c r="G614" s="15">
        <v>4340</v>
      </c>
      <c r="H614" s="64">
        <v>8954</v>
      </c>
      <c r="I614" s="86"/>
      <c r="J614" s="15">
        <v>4340</v>
      </c>
      <c r="K614" s="15"/>
    </row>
    <row r="615" spans="1:11" ht="30">
      <c r="A615" s="21"/>
      <c r="B615" s="12" t="s">
        <v>6</v>
      </c>
      <c r="C615" s="9" t="s">
        <v>2123</v>
      </c>
      <c r="D615" s="8" t="s">
        <v>2138</v>
      </c>
      <c r="E615" s="9" t="s">
        <v>2139</v>
      </c>
      <c r="F615" s="10">
        <v>1026</v>
      </c>
      <c r="G615" s="15">
        <v>1282.5</v>
      </c>
      <c r="H615" s="64">
        <v>6873</v>
      </c>
      <c r="I615" s="86">
        <v>1282.5</v>
      </c>
      <c r="J615" s="15"/>
      <c r="K615" s="15"/>
    </row>
    <row r="616" spans="1:11" ht="45">
      <c r="A616" s="21"/>
      <c r="B616" s="12" t="s">
        <v>6</v>
      </c>
      <c r="C616" s="9" t="s">
        <v>983</v>
      </c>
      <c r="D616" s="8" t="s">
        <v>2140</v>
      </c>
      <c r="E616" s="9" t="s">
        <v>2141</v>
      </c>
      <c r="F616" s="10">
        <v>261</v>
      </c>
      <c r="G616" s="15">
        <v>326.25</v>
      </c>
      <c r="H616" s="64">
        <v>9330</v>
      </c>
      <c r="I616" s="86"/>
      <c r="J616" s="15">
        <v>326.25</v>
      </c>
      <c r="K616" s="15"/>
    </row>
    <row r="617" spans="1:11" ht="45">
      <c r="A617" s="21"/>
      <c r="B617" s="12" t="s">
        <v>6</v>
      </c>
      <c r="C617" s="9" t="s">
        <v>983</v>
      </c>
      <c r="D617" s="8" t="s">
        <v>2142</v>
      </c>
      <c r="E617" s="9" t="s">
        <v>2143</v>
      </c>
      <c r="F617" s="10">
        <v>1356.76</v>
      </c>
      <c r="G617" s="15">
        <v>1695.95</v>
      </c>
      <c r="H617" s="64">
        <v>5771</v>
      </c>
      <c r="I617" s="86"/>
      <c r="J617" s="15">
        <v>1695.95</v>
      </c>
      <c r="K617" s="15"/>
    </row>
    <row r="618" spans="1:11" ht="45">
      <c r="A618" s="21"/>
      <c r="B618" s="12" t="s">
        <v>6</v>
      </c>
      <c r="C618" s="9" t="s">
        <v>983</v>
      </c>
      <c r="D618" s="8" t="s">
        <v>2144</v>
      </c>
      <c r="E618" s="9" t="s">
        <v>2145</v>
      </c>
      <c r="F618" s="10">
        <v>260</v>
      </c>
      <c r="G618" s="15">
        <v>325</v>
      </c>
      <c r="H618" s="64">
        <v>5772</v>
      </c>
      <c r="I618" s="86"/>
      <c r="J618" s="15">
        <v>325</v>
      </c>
      <c r="K618" s="15"/>
    </row>
    <row r="619" spans="1:11" ht="45">
      <c r="A619" s="21"/>
      <c r="B619" s="12" t="s">
        <v>6</v>
      </c>
      <c r="C619" s="9" t="s">
        <v>1544</v>
      </c>
      <c r="D619" s="8" t="s">
        <v>2147</v>
      </c>
      <c r="E619" s="9" t="s">
        <v>2148</v>
      </c>
      <c r="F619" s="10">
        <v>1997.78</v>
      </c>
      <c r="G619" s="15">
        <v>2497.23</v>
      </c>
      <c r="H619" s="64">
        <v>7471</v>
      </c>
      <c r="I619" s="86">
        <v>2497.23</v>
      </c>
      <c r="J619" s="15"/>
      <c r="K619" s="15"/>
    </row>
    <row r="620" spans="1:11" ht="45">
      <c r="A620" s="21"/>
      <c r="B620" s="12" t="s">
        <v>6</v>
      </c>
      <c r="C620" s="9" t="s">
        <v>1637</v>
      </c>
      <c r="D620" s="8" t="s">
        <v>2149</v>
      </c>
      <c r="E620" s="9" t="s">
        <v>2150</v>
      </c>
      <c r="F620" s="10">
        <v>800</v>
      </c>
      <c r="G620" s="15">
        <v>1000</v>
      </c>
      <c r="H620" s="64">
        <v>5552</v>
      </c>
      <c r="I620" s="86"/>
      <c r="J620" s="15"/>
      <c r="K620" s="15">
        <v>1000</v>
      </c>
    </row>
    <row r="621" spans="1:11" ht="45">
      <c r="A621" s="21"/>
      <c r="B621" s="12" t="s">
        <v>6</v>
      </c>
      <c r="C621" s="9" t="s">
        <v>983</v>
      </c>
      <c r="D621" s="8" t="s">
        <v>2159</v>
      </c>
      <c r="E621" s="9" t="s">
        <v>2158</v>
      </c>
      <c r="F621" s="10">
        <v>1440</v>
      </c>
      <c r="G621" s="15">
        <v>1800</v>
      </c>
      <c r="H621" s="64">
        <v>222</v>
      </c>
      <c r="I621" s="86"/>
      <c r="J621" s="15">
        <v>1800</v>
      </c>
      <c r="K621" s="15"/>
    </row>
    <row r="622" spans="1:11" ht="45">
      <c r="A622" s="21"/>
      <c r="B622" s="12" t="s">
        <v>6</v>
      </c>
      <c r="C622" s="9" t="s">
        <v>1544</v>
      </c>
      <c r="D622" s="8" t="s">
        <v>2151</v>
      </c>
      <c r="E622" s="9" t="s">
        <v>1977</v>
      </c>
      <c r="F622" s="10">
        <v>2656.48</v>
      </c>
      <c r="G622" s="15">
        <v>3320.6</v>
      </c>
      <c r="H622" s="64">
        <v>7470</v>
      </c>
      <c r="I622" s="86">
        <v>3320.6</v>
      </c>
      <c r="J622" s="15"/>
      <c r="K622" s="15"/>
    </row>
    <row r="623" spans="1:11" ht="30">
      <c r="A623" s="21"/>
      <c r="B623" s="12" t="s">
        <v>6</v>
      </c>
      <c r="C623" s="9" t="s">
        <v>636</v>
      </c>
      <c r="D623" s="8" t="s">
        <v>2152</v>
      </c>
      <c r="E623" s="9" t="s">
        <v>2153</v>
      </c>
      <c r="F623" s="10">
        <v>2152</v>
      </c>
      <c r="G623" s="15">
        <v>2690</v>
      </c>
      <c r="H623" s="64">
        <v>6040</v>
      </c>
      <c r="I623" s="86"/>
      <c r="J623" s="15">
        <v>2690</v>
      </c>
      <c r="K623" s="15"/>
    </row>
    <row r="624" spans="1:11" ht="45">
      <c r="A624" s="21"/>
      <c r="B624" s="12" t="s">
        <v>6</v>
      </c>
      <c r="C624" s="9" t="s">
        <v>983</v>
      </c>
      <c r="D624" s="8" t="s">
        <v>2154</v>
      </c>
      <c r="E624" s="9" t="s">
        <v>2155</v>
      </c>
      <c r="F624" s="10">
        <v>2928</v>
      </c>
      <c r="G624" s="15">
        <v>3660</v>
      </c>
      <c r="H624" s="64">
        <v>222</v>
      </c>
      <c r="I624" s="86"/>
      <c r="J624" s="15">
        <v>3660</v>
      </c>
      <c r="K624" s="15"/>
    </row>
    <row r="625" spans="1:11" ht="30">
      <c r="A625" s="21"/>
      <c r="B625" s="12" t="s">
        <v>6</v>
      </c>
      <c r="C625" s="9" t="s">
        <v>1859</v>
      </c>
      <c r="D625" s="8" t="s">
        <v>2156</v>
      </c>
      <c r="E625" s="9" t="s">
        <v>2157</v>
      </c>
      <c r="F625" s="10">
        <v>7000</v>
      </c>
      <c r="G625" s="15">
        <v>8750</v>
      </c>
      <c r="H625" s="64">
        <v>6021</v>
      </c>
      <c r="I625" s="86">
        <v>8750</v>
      </c>
      <c r="J625" s="15"/>
      <c r="K625" s="15"/>
    </row>
    <row r="626" spans="1:11" ht="60">
      <c r="A626" s="21"/>
      <c r="B626" s="12" t="s">
        <v>6</v>
      </c>
      <c r="C626" s="9" t="s">
        <v>833</v>
      </c>
      <c r="D626" s="8" t="s">
        <v>2161</v>
      </c>
      <c r="E626" s="9" t="s">
        <v>2160</v>
      </c>
      <c r="F626" s="10">
        <v>5750</v>
      </c>
      <c r="G626" s="15">
        <v>7187.5</v>
      </c>
      <c r="H626" s="64"/>
      <c r="I626" s="86"/>
      <c r="J626" s="15"/>
      <c r="K626" s="15">
        <v>7187.5</v>
      </c>
    </row>
    <row r="627" spans="1:11" ht="45">
      <c r="A627" s="21"/>
      <c r="B627" s="12" t="s">
        <v>6</v>
      </c>
      <c r="C627" s="9" t="s">
        <v>2163</v>
      </c>
      <c r="D627" s="8" t="s">
        <v>2164</v>
      </c>
      <c r="E627" s="9" t="s">
        <v>1368</v>
      </c>
      <c r="F627" s="10">
        <v>1021.8</v>
      </c>
      <c r="G627" s="15">
        <v>1277.25</v>
      </c>
      <c r="H627" s="64">
        <v>6076</v>
      </c>
      <c r="I627" s="86">
        <v>1277.25</v>
      </c>
      <c r="J627" s="15"/>
      <c r="K627" s="15"/>
    </row>
    <row r="628" spans="1:11" ht="30">
      <c r="A628" s="21"/>
      <c r="B628" s="12" t="s">
        <v>6</v>
      </c>
      <c r="C628" s="9" t="s">
        <v>636</v>
      </c>
      <c r="D628" s="8" t="s">
        <v>2166</v>
      </c>
      <c r="E628" s="9" t="s">
        <v>2162</v>
      </c>
      <c r="F628" s="10">
        <v>1510</v>
      </c>
      <c r="G628" s="15">
        <v>1887.5</v>
      </c>
      <c r="H628" s="64">
        <v>6041</v>
      </c>
      <c r="I628" s="86"/>
      <c r="J628" s="15">
        <v>1887.5</v>
      </c>
      <c r="K628" s="15"/>
    </row>
    <row r="629" spans="1:11" ht="30">
      <c r="A629" s="21"/>
      <c r="B629" s="12" t="s">
        <v>6</v>
      </c>
      <c r="C629" s="9" t="s">
        <v>636</v>
      </c>
      <c r="D629" s="8" t="s">
        <v>2167</v>
      </c>
      <c r="E629" s="9" t="s">
        <v>2165</v>
      </c>
      <c r="F629" s="10">
        <v>1314</v>
      </c>
      <c r="G629" s="15">
        <v>1642.5</v>
      </c>
      <c r="H629" s="64">
        <v>6042</v>
      </c>
      <c r="I629" s="86"/>
      <c r="J629" s="15">
        <v>1642.5</v>
      </c>
      <c r="K629" s="15"/>
    </row>
    <row r="630" spans="1:11" ht="45">
      <c r="A630" s="21"/>
      <c r="B630" s="12" t="s">
        <v>6</v>
      </c>
      <c r="C630" s="9" t="s">
        <v>677</v>
      </c>
      <c r="D630" s="8" t="s">
        <v>2168</v>
      </c>
      <c r="E630" s="9" t="s">
        <v>2169</v>
      </c>
      <c r="F630" s="10">
        <v>3000</v>
      </c>
      <c r="G630" s="15">
        <v>3750</v>
      </c>
      <c r="H630" s="54">
        <v>6269</v>
      </c>
      <c r="I630" s="86"/>
      <c r="J630" s="15"/>
      <c r="K630" s="15">
        <v>3750</v>
      </c>
    </row>
    <row r="631" spans="1:11" ht="45">
      <c r="A631" s="21"/>
      <c r="B631" s="12" t="s">
        <v>6</v>
      </c>
      <c r="C631" s="9" t="s">
        <v>2170</v>
      </c>
      <c r="D631" s="8" t="s">
        <v>2171</v>
      </c>
      <c r="E631" s="9" t="s">
        <v>2172</v>
      </c>
      <c r="F631" s="10">
        <v>521.5</v>
      </c>
      <c r="G631" s="15"/>
      <c r="H631" s="64">
        <v>6078</v>
      </c>
      <c r="I631" s="86"/>
      <c r="J631" s="10">
        <v>521.5</v>
      </c>
      <c r="K631" s="15"/>
    </row>
    <row r="632" spans="1:11" ht="45">
      <c r="A632" s="21"/>
      <c r="B632" s="12" t="s">
        <v>6</v>
      </c>
      <c r="C632" s="9" t="s">
        <v>2170</v>
      </c>
      <c r="D632" s="8" t="s">
        <v>2173</v>
      </c>
      <c r="E632" s="9" t="s">
        <v>2174</v>
      </c>
      <c r="F632" s="10">
        <v>648.6</v>
      </c>
      <c r="G632" s="15"/>
      <c r="H632" s="64">
        <v>6077</v>
      </c>
      <c r="I632" s="86"/>
      <c r="J632" s="10">
        <v>648.6</v>
      </c>
      <c r="K632" s="15"/>
    </row>
    <row r="633" spans="1:11" ht="45">
      <c r="A633" s="21"/>
      <c r="B633" s="12" t="s">
        <v>6</v>
      </c>
      <c r="C633" s="9" t="s">
        <v>1594</v>
      </c>
      <c r="D633" s="8" t="s">
        <v>2180</v>
      </c>
      <c r="E633" s="9" t="s">
        <v>2175</v>
      </c>
      <c r="F633" s="10">
        <v>1881.9</v>
      </c>
      <c r="G633" s="15">
        <v>2352.38</v>
      </c>
      <c r="H633" s="64"/>
      <c r="I633" s="86">
        <v>2352.38</v>
      </c>
      <c r="J633" s="15"/>
      <c r="K633" s="15"/>
    </row>
    <row r="634" spans="1:11" ht="45">
      <c r="A634" s="21"/>
      <c r="B634" s="12" t="s">
        <v>6</v>
      </c>
      <c r="C634" s="9" t="s">
        <v>2176</v>
      </c>
      <c r="D634" s="8" t="s">
        <v>2179</v>
      </c>
      <c r="E634" s="9" t="s">
        <v>2177</v>
      </c>
      <c r="F634" s="10">
        <v>952.99</v>
      </c>
      <c r="G634" s="15">
        <v>1191.24</v>
      </c>
      <c r="H634" s="64">
        <v>6814</v>
      </c>
      <c r="I634" s="86">
        <v>1191.24</v>
      </c>
      <c r="J634" s="15"/>
      <c r="K634" s="15"/>
    </row>
    <row r="635" spans="1:11" ht="45">
      <c r="A635" s="21"/>
      <c r="B635" s="12" t="s">
        <v>6</v>
      </c>
      <c r="C635" s="9" t="s">
        <v>2178</v>
      </c>
      <c r="D635" s="8" t="s">
        <v>2190</v>
      </c>
      <c r="E635" s="9" t="s">
        <v>2181</v>
      </c>
      <c r="F635" s="10">
        <v>3600</v>
      </c>
      <c r="G635" s="15">
        <v>4500</v>
      </c>
      <c r="H635" s="64">
        <v>6469</v>
      </c>
      <c r="I635" s="86"/>
      <c r="J635" s="15"/>
      <c r="K635" s="15">
        <v>4500</v>
      </c>
    </row>
    <row r="636" spans="1:11" ht="45">
      <c r="A636" s="21"/>
      <c r="B636" s="12" t="s">
        <v>6</v>
      </c>
      <c r="C636" s="9" t="s">
        <v>2182</v>
      </c>
      <c r="D636" s="8" t="s">
        <v>2183</v>
      </c>
      <c r="E636" s="9" t="s">
        <v>2184</v>
      </c>
      <c r="F636" s="10">
        <v>350</v>
      </c>
      <c r="G636" s="15">
        <v>437.5</v>
      </c>
      <c r="H636" s="64">
        <v>6165</v>
      </c>
      <c r="I636" s="86"/>
      <c r="J636" s="15">
        <v>437.5</v>
      </c>
      <c r="K636" s="15"/>
    </row>
    <row r="637" spans="1:11" ht="45">
      <c r="A637" s="21"/>
      <c r="B637" s="12" t="s">
        <v>6</v>
      </c>
      <c r="C637" s="12" t="s">
        <v>2188</v>
      </c>
      <c r="D637" s="8" t="s">
        <v>2189</v>
      </c>
      <c r="E637" s="9" t="s">
        <v>2191</v>
      </c>
      <c r="F637" s="10">
        <v>7624</v>
      </c>
      <c r="G637" s="15">
        <v>9530</v>
      </c>
      <c r="H637" s="64">
        <v>6820</v>
      </c>
      <c r="I637" s="86"/>
      <c r="J637" s="15">
        <v>9530</v>
      </c>
      <c r="K637" s="15"/>
    </row>
    <row r="638" spans="1:11" ht="30">
      <c r="A638" s="21"/>
      <c r="B638" s="12" t="s">
        <v>6</v>
      </c>
      <c r="C638" s="9" t="s">
        <v>2193</v>
      </c>
      <c r="D638" s="8" t="s">
        <v>2194</v>
      </c>
      <c r="E638" s="9" t="s">
        <v>1888</v>
      </c>
      <c r="F638" s="10">
        <v>1162.3900000000001</v>
      </c>
      <c r="G638" s="15">
        <v>1452.99</v>
      </c>
      <c r="H638" s="64">
        <v>6252</v>
      </c>
      <c r="I638" s="86">
        <v>1452.99</v>
      </c>
      <c r="J638" s="15"/>
      <c r="K638" s="15"/>
    </row>
    <row r="639" spans="1:11" ht="45">
      <c r="A639" s="21"/>
      <c r="B639" s="12" t="s">
        <v>6</v>
      </c>
      <c r="C639" s="9" t="s">
        <v>1741</v>
      </c>
      <c r="D639" s="8" t="s">
        <v>2196</v>
      </c>
      <c r="E639" s="9" t="s">
        <v>2195</v>
      </c>
      <c r="F639" s="10">
        <v>1409.7</v>
      </c>
      <c r="G639" s="15">
        <v>1762.13</v>
      </c>
      <c r="H639" s="64">
        <v>6454</v>
      </c>
      <c r="I639" s="86">
        <v>1762.13</v>
      </c>
      <c r="J639" s="15"/>
      <c r="K639" s="15"/>
    </row>
    <row r="640" spans="1:11" ht="45">
      <c r="A640" s="21"/>
      <c r="B640" s="12" t="s">
        <v>6</v>
      </c>
      <c r="C640" s="9" t="s">
        <v>983</v>
      </c>
      <c r="D640" s="8" t="s">
        <v>2197</v>
      </c>
      <c r="E640" s="9" t="s">
        <v>2198</v>
      </c>
      <c r="F640" s="10">
        <v>295</v>
      </c>
      <c r="G640" s="15">
        <v>368.75</v>
      </c>
      <c r="H640" s="64">
        <v>6257</v>
      </c>
      <c r="I640" s="86"/>
      <c r="J640" s="15">
        <v>368.75</v>
      </c>
      <c r="K640" s="15"/>
    </row>
    <row r="641" spans="1:11" ht="45">
      <c r="A641" s="21"/>
      <c r="B641" s="12" t="s">
        <v>6</v>
      </c>
      <c r="C641" s="9" t="s">
        <v>983</v>
      </c>
      <c r="D641" s="8" t="s">
        <v>2199</v>
      </c>
      <c r="E641" s="9" t="s">
        <v>2200</v>
      </c>
      <c r="F641" s="10">
        <v>3571.88</v>
      </c>
      <c r="G641" s="15">
        <v>4464.8500000000004</v>
      </c>
      <c r="H641" s="64">
        <v>6255</v>
      </c>
      <c r="I641" s="86"/>
      <c r="J641" s="15">
        <v>4464.8500000000004</v>
      </c>
      <c r="K641" s="15"/>
    </row>
    <row r="642" spans="1:11" ht="45">
      <c r="A642" s="21"/>
      <c r="B642" s="12" t="s">
        <v>6</v>
      </c>
      <c r="C642" s="9" t="s">
        <v>983</v>
      </c>
      <c r="D642" s="8" t="s">
        <v>2201</v>
      </c>
      <c r="E642" s="9" t="s">
        <v>2202</v>
      </c>
      <c r="F642" s="10">
        <v>1535</v>
      </c>
      <c r="G642" s="15">
        <v>1918.75</v>
      </c>
      <c r="H642" s="64">
        <v>6256</v>
      </c>
      <c r="I642" s="86"/>
      <c r="J642" s="15">
        <v>1918.75</v>
      </c>
      <c r="K642" s="15"/>
    </row>
    <row r="643" spans="1:11" ht="45">
      <c r="A643" s="21"/>
      <c r="B643" s="12" t="s">
        <v>6</v>
      </c>
      <c r="C643" s="9" t="s">
        <v>983</v>
      </c>
      <c r="D643" s="8" t="s">
        <v>2206</v>
      </c>
      <c r="E643" s="9" t="s">
        <v>2203</v>
      </c>
      <c r="F643" s="10">
        <v>1195</v>
      </c>
      <c r="G643" s="15">
        <v>1493.75</v>
      </c>
      <c r="H643" s="64">
        <v>6254</v>
      </c>
      <c r="I643" s="86"/>
      <c r="J643" s="15">
        <v>1493.75</v>
      </c>
      <c r="K643" s="15"/>
    </row>
    <row r="644" spans="1:11" ht="45">
      <c r="A644" s="21"/>
      <c r="B644" s="12" t="s">
        <v>6</v>
      </c>
      <c r="C644" s="9" t="s">
        <v>2204</v>
      </c>
      <c r="D644" s="8" t="s">
        <v>2205</v>
      </c>
      <c r="E644" s="9" t="s">
        <v>2207</v>
      </c>
      <c r="F644" s="10">
        <v>124.32</v>
      </c>
      <c r="G644" s="15">
        <v>155.4</v>
      </c>
      <c r="H644" s="64"/>
      <c r="I644" s="86">
        <v>155.4</v>
      </c>
      <c r="J644" s="15"/>
      <c r="K644" s="15"/>
    </row>
    <row r="645" spans="1:11" ht="45">
      <c r="A645" s="21"/>
      <c r="B645" s="12" t="s">
        <v>6</v>
      </c>
      <c r="C645" s="9" t="s">
        <v>2204</v>
      </c>
      <c r="D645" s="8" t="s">
        <v>2208</v>
      </c>
      <c r="E645" s="9" t="s">
        <v>2209</v>
      </c>
      <c r="F645" s="10">
        <v>304.29000000000002</v>
      </c>
      <c r="G645" s="15">
        <v>380.35</v>
      </c>
      <c r="H645" s="64">
        <v>6447</v>
      </c>
      <c r="I645" s="86">
        <v>380.35</v>
      </c>
      <c r="J645" s="15"/>
      <c r="K645" s="15"/>
    </row>
    <row r="646" spans="1:11" ht="30">
      <c r="A646" s="21"/>
      <c r="B646" s="12" t="s">
        <v>6</v>
      </c>
      <c r="C646" s="9" t="s">
        <v>689</v>
      </c>
      <c r="D646" s="8" t="s">
        <v>2210</v>
      </c>
      <c r="E646" s="9" t="s">
        <v>2211</v>
      </c>
      <c r="F646" s="10">
        <v>2790</v>
      </c>
      <c r="G646" s="15">
        <v>3487.5</v>
      </c>
      <c r="H646" s="64">
        <v>6331</v>
      </c>
      <c r="I646" s="86"/>
      <c r="J646" s="15"/>
      <c r="K646" s="15">
        <v>3487.5</v>
      </c>
    </row>
    <row r="647" spans="1:11" ht="30">
      <c r="A647" s="21"/>
      <c r="B647" s="12" t="s">
        <v>6</v>
      </c>
      <c r="C647" s="9" t="s">
        <v>689</v>
      </c>
      <c r="D647" s="8" t="s">
        <v>2212</v>
      </c>
      <c r="E647" s="9" t="s">
        <v>2213</v>
      </c>
      <c r="F647" s="10">
        <v>4199</v>
      </c>
      <c r="G647" s="15">
        <v>5248.75</v>
      </c>
      <c r="H647" s="64">
        <v>6332</v>
      </c>
      <c r="I647" s="86"/>
      <c r="J647" s="15">
        <v>5248.75</v>
      </c>
      <c r="K647" s="15"/>
    </row>
    <row r="648" spans="1:11" ht="30">
      <c r="A648" s="21"/>
      <c r="B648" s="12" t="s">
        <v>6</v>
      </c>
      <c r="C648" s="9" t="s">
        <v>689</v>
      </c>
      <c r="D648" s="8" t="s">
        <v>2214</v>
      </c>
      <c r="E648" s="9" t="s">
        <v>2215</v>
      </c>
      <c r="F648" s="10">
        <v>3549</v>
      </c>
      <c r="G648" s="15">
        <v>4436.25</v>
      </c>
      <c r="H648" s="64">
        <v>6992</v>
      </c>
      <c r="I648" s="86"/>
      <c r="J648" s="15">
        <v>4436.25</v>
      </c>
      <c r="K648" s="15"/>
    </row>
    <row r="649" spans="1:11" ht="30">
      <c r="A649" s="21"/>
      <c r="B649" s="12" t="s">
        <v>6</v>
      </c>
      <c r="C649" s="9" t="s">
        <v>689</v>
      </c>
      <c r="D649" s="8" t="s">
        <v>2216</v>
      </c>
      <c r="E649" s="9" t="s">
        <v>2217</v>
      </c>
      <c r="F649" s="10">
        <v>2790</v>
      </c>
      <c r="G649" s="15">
        <v>3487.5</v>
      </c>
      <c r="H649" s="64">
        <v>6991</v>
      </c>
      <c r="I649" s="86"/>
      <c r="J649" s="15"/>
      <c r="K649" s="15">
        <v>3487.5</v>
      </c>
    </row>
    <row r="650" spans="1:11" ht="45">
      <c r="A650" s="21"/>
      <c r="B650" s="12" t="s">
        <v>6</v>
      </c>
      <c r="C650" s="9" t="s">
        <v>2218</v>
      </c>
      <c r="D650" s="8" t="s">
        <v>2219</v>
      </c>
      <c r="E650" s="9" t="s">
        <v>2220</v>
      </c>
      <c r="F650" s="10">
        <v>850</v>
      </c>
      <c r="G650" s="15">
        <v>1062.5</v>
      </c>
      <c r="H650" s="64">
        <v>5908</v>
      </c>
      <c r="I650" s="86">
        <v>1062.5</v>
      </c>
      <c r="J650" s="15"/>
      <c r="K650" s="15"/>
    </row>
    <row r="651" spans="1:11" ht="45">
      <c r="A651" s="21"/>
      <c r="B651" s="12" t="s">
        <v>6</v>
      </c>
      <c r="C651" s="9" t="s">
        <v>2221</v>
      </c>
      <c r="D651" s="8" t="s">
        <v>2222</v>
      </c>
      <c r="E651" s="9" t="s">
        <v>2364</v>
      </c>
      <c r="F651" s="10"/>
      <c r="G651" s="15"/>
      <c r="H651" s="65" t="s">
        <v>1238</v>
      </c>
      <c r="I651" s="86"/>
      <c r="J651" s="15"/>
      <c r="K651" s="15"/>
    </row>
    <row r="652" spans="1:11" ht="30">
      <c r="A652" s="21"/>
      <c r="B652" s="12" t="s">
        <v>6</v>
      </c>
      <c r="C652" s="9" t="s">
        <v>897</v>
      </c>
      <c r="D652" s="8" t="s">
        <v>2223</v>
      </c>
      <c r="E652" s="9" t="s">
        <v>2224</v>
      </c>
      <c r="F652" s="10">
        <v>3974</v>
      </c>
      <c r="G652" s="15">
        <v>5007.3999999999996</v>
      </c>
      <c r="H652" s="64">
        <v>6715</v>
      </c>
      <c r="I652" s="86"/>
      <c r="J652" s="15">
        <v>5007.3999999999996</v>
      </c>
      <c r="K652" s="15"/>
    </row>
    <row r="653" spans="1:11" ht="45">
      <c r="A653" s="21"/>
      <c r="B653" s="12" t="s">
        <v>6</v>
      </c>
      <c r="C653" s="9" t="s">
        <v>2225</v>
      </c>
      <c r="D653" s="8" t="s">
        <v>2226</v>
      </c>
      <c r="E653" s="9" t="s">
        <v>2227</v>
      </c>
      <c r="F653" s="10">
        <v>14685</v>
      </c>
      <c r="G653" s="15">
        <v>18356.25</v>
      </c>
      <c r="H653" s="54">
        <v>6821</v>
      </c>
      <c r="I653" s="86"/>
      <c r="J653" s="15"/>
      <c r="K653" s="15">
        <v>18356.25</v>
      </c>
    </row>
    <row r="654" spans="1:11" ht="30">
      <c r="A654" s="21"/>
      <c r="B654" s="12" t="s">
        <v>6</v>
      </c>
      <c r="C654" s="9" t="s">
        <v>16</v>
      </c>
      <c r="D654" s="8" t="s">
        <v>2228</v>
      </c>
      <c r="E654" s="9" t="s">
        <v>2229</v>
      </c>
      <c r="F654" s="10">
        <v>200</v>
      </c>
      <c r="G654" s="15">
        <v>250</v>
      </c>
      <c r="H654" s="64">
        <v>6717</v>
      </c>
      <c r="I654" s="86"/>
      <c r="J654" s="15">
        <v>250</v>
      </c>
      <c r="K654" s="15"/>
    </row>
    <row r="655" spans="1:11" ht="30">
      <c r="A655" s="21"/>
      <c r="B655" s="12" t="s">
        <v>6</v>
      </c>
      <c r="C655" s="9" t="s">
        <v>648</v>
      </c>
      <c r="D655" s="78" t="s">
        <v>2230</v>
      </c>
      <c r="E655" s="9" t="s">
        <v>3014</v>
      </c>
      <c r="F655" s="10">
        <v>9075</v>
      </c>
      <c r="G655" s="15">
        <v>11343.75</v>
      </c>
      <c r="H655" s="64">
        <v>9721</v>
      </c>
      <c r="I655" s="86"/>
      <c r="J655" s="15"/>
      <c r="K655" s="15">
        <v>11343.75</v>
      </c>
    </row>
    <row r="656" spans="1:11" ht="30">
      <c r="A656" s="21"/>
      <c r="B656" s="12" t="s">
        <v>6</v>
      </c>
      <c r="C656" s="9" t="s">
        <v>648</v>
      </c>
      <c r="D656" s="78" t="s">
        <v>2230</v>
      </c>
      <c r="E656" s="9"/>
      <c r="F656" s="10">
        <v>6875</v>
      </c>
      <c r="G656" s="15">
        <v>8593.75</v>
      </c>
      <c r="H656" s="64" t="s">
        <v>3021</v>
      </c>
      <c r="I656" s="86"/>
      <c r="J656" s="15"/>
      <c r="K656" s="15">
        <v>8593.75</v>
      </c>
    </row>
    <row r="657" spans="1:11" ht="30">
      <c r="A657" s="21"/>
      <c r="B657" s="12" t="s">
        <v>6</v>
      </c>
      <c r="C657" s="9" t="s">
        <v>654</v>
      </c>
      <c r="D657" s="8" t="s">
        <v>2231</v>
      </c>
      <c r="E657" s="9" t="s">
        <v>2232</v>
      </c>
      <c r="F657" s="10">
        <v>88</v>
      </c>
      <c r="G657" s="15">
        <v>110</v>
      </c>
      <c r="H657" s="64">
        <v>6333</v>
      </c>
      <c r="I657" s="86"/>
      <c r="J657" s="15">
        <v>110</v>
      </c>
      <c r="K657" s="15"/>
    </row>
    <row r="658" spans="1:11" ht="60">
      <c r="A658" s="21"/>
      <c r="B658" s="12" t="s">
        <v>6</v>
      </c>
      <c r="C658" s="9" t="s">
        <v>907</v>
      </c>
      <c r="D658" s="8" t="s">
        <v>2234</v>
      </c>
      <c r="E658" s="9" t="s">
        <v>2233</v>
      </c>
      <c r="F658" s="10">
        <v>19980</v>
      </c>
      <c r="G658" s="15">
        <v>24975</v>
      </c>
      <c r="H658" s="64">
        <v>7732</v>
      </c>
      <c r="I658" s="86">
        <v>24975</v>
      </c>
      <c r="J658" s="15"/>
      <c r="K658" s="15"/>
    </row>
    <row r="659" spans="1:11" ht="45">
      <c r="A659" s="21"/>
      <c r="B659" s="12" t="s">
        <v>6</v>
      </c>
      <c r="C659" s="9" t="s">
        <v>983</v>
      </c>
      <c r="D659" s="8" t="s">
        <v>2237</v>
      </c>
      <c r="E659" s="9" t="s">
        <v>2235</v>
      </c>
      <c r="F659" s="10">
        <v>1845.94</v>
      </c>
      <c r="G659" s="15">
        <v>2307.42</v>
      </c>
      <c r="H659" s="64">
        <v>6406</v>
      </c>
      <c r="I659" s="86"/>
      <c r="J659" s="15">
        <v>2307.42</v>
      </c>
      <c r="K659" s="15"/>
    </row>
    <row r="660" spans="1:11" ht="45">
      <c r="A660" s="21"/>
      <c r="B660" s="12" t="s">
        <v>6</v>
      </c>
      <c r="C660" s="9" t="s">
        <v>1560</v>
      </c>
      <c r="D660" s="8" t="s">
        <v>2238</v>
      </c>
      <c r="E660" s="9" t="s">
        <v>2236</v>
      </c>
      <c r="F660" s="10">
        <v>1918.95</v>
      </c>
      <c r="G660" s="15">
        <v>2398.69</v>
      </c>
      <c r="H660" s="64">
        <v>6466</v>
      </c>
      <c r="I660" s="86"/>
      <c r="J660" s="15"/>
      <c r="K660" s="15">
        <v>2398.69</v>
      </c>
    </row>
    <row r="661" spans="1:11" ht="30">
      <c r="A661" s="21"/>
      <c r="B661" s="12" t="s">
        <v>6</v>
      </c>
      <c r="C661" s="9" t="s">
        <v>1097</v>
      </c>
      <c r="D661" s="8" t="s">
        <v>2239</v>
      </c>
      <c r="E661" s="9" t="s">
        <v>2240</v>
      </c>
      <c r="F661" s="10">
        <v>6810</v>
      </c>
      <c r="G661" s="15">
        <v>8512.5</v>
      </c>
      <c r="H661" s="64"/>
      <c r="I661" s="86">
        <v>8512.5</v>
      </c>
      <c r="J661" s="15"/>
      <c r="K661" s="15"/>
    </row>
    <row r="662" spans="1:11" ht="45">
      <c r="A662" s="21"/>
      <c r="B662" s="12" t="s">
        <v>6</v>
      </c>
      <c r="C662" s="9" t="s">
        <v>2241</v>
      </c>
      <c r="D662" s="8" t="s">
        <v>2242</v>
      </c>
      <c r="E662" s="9" t="s">
        <v>2243</v>
      </c>
      <c r="F662" s="10">
        <v>1302.8</v>
      </c>
      <c r="G662" s="15">
        <v>1628.5</v>
      </c>
      <c r="H662" s="64">
        <v>6363</v>
      </c>
      <c r="I662" s="86">
        <v>1628.5</v>
      </c>
      <c r="J662" s="15"/>
      <c r="K662" s="15"/>
    </row>
    <row r="663" spans="1:11" ht="45">
      <c r="A663" s="21"/>
      <c r="B663" s="12" t="s">
        <v>6</v>
      </c>
      <c r="C663" s="9" t="s">
        <v>2244</v>
      </c>
      <c r="D663" s="8" t="s">
        <v>2245</v>
      </c>
      <c r="E663" s="9" t="s">
        <v>2246</v>
      </c>
      <c r="F663" s="10">
        <v>1816.98</v>
      </c>
      <c r="G663" s="15">
        <v>2271.23</v>
      </c>
      <c r="H663" s="64">
        <v>6522</v>
      </c>
      <c r="I663" s="86"/>
      <c r="J663" s="15">
        <v>2271.23</v>
      </c>
      <c r="K663" s="15"/>
    </row>
    <row r="664" spans="1:11" ht="45">
      <c r="A664" s="21"/>
      <c r="B664" s="12" t="s">
        <v>6</v>
      </c>
      <c r="C664" s="9" t="s">
        <v>2244</v>
      </c>
      <c r="D664" s="8" t="s">
        <v>2247</v>
      </c>
      <c r="E664" s="9" t="s">
        <v>2248</v>
      </c>
      <c r="F664" s="10">
        <v>2559.4299999999998</v>
      </c>
      <c r="G664" s="15">
        <v>3199.29</v>
      </c>
      <c r="H664" s="64">
        <v>6521</v>
      </c>
      <c r="I664" s="86"/>
      <c r="J664" s="15"/>
      <c r="K664" s="15">
        <v>3199.29</v>
      </c>
    </row>
    <row r="665" spans="1:11" ht="45">
      <c r="A665" s="21"/>
      <c r="B665" s="12" t="s">
        <v>6</v>
      </c>
      <c r="C665" s="9" t="s">
        <v>2249</v>
      </c>
      <c r="D665" s="8" t="s">
        <v>2250</v>
      </c>
      <c r="E665" s="9" t="s">
        <v>2220</v>
      </c>
      <c r="F665" s="10">
        <v>850</v>
      </c>
      <c r="G665" s="15">
        <v>1062.5</v>
      </c>
      <c r="H665" s="64">
        <v>5457</v>
      </c>
      <c r="I665" s="86">
        <v>1062.5</v>
      </c>
      <c r="J665" s="15"/>
      <c r="K665" s="15"/>
    </row>
    <row r="666" spans="1:11" ht="30">
      <c r="A666" s="21"/>
      <c r="B666" s="12" t="s">
        <v>6</v>
      </c>
      <c r="C666" s="9" t="s">
        <v>1031</v>
      </c>
      <c r="D666" s="8" t="s">
        <v>2251</v>
      </c>
      <c r="E666" s="9" t="s">
        <v>2253</v>
      </c>
      <c r="F666" s="10">
        <v>577.44000000000005</v>
      </c>
      <c r="G666" s="15">
        <v>721.8</v>
      </c>
      <c r="H666" s="64">
        <v>6268</v>
      </c>
      <c r="I666" s="86"/>
      <c r="J666" s="15"/>
      <c r="K666" s="15">
        <v>721.8</v>
      </c>
    </row>
    <row r="667" spans="1:11" ht="30">
      <c r="A667" s="21"/>
      <c r="B667" s="12" t="s">
        <v>6</v>
      </c>
      <c r="C667" s="9" t="s">
        <v>1031</v>
      </c>
      <c r="D667" s="8" t="s">
        <v>2254</v>
      </c>
      <c r="E667" s="9" t="s">
        <v>2252</v>
      </c>
      <c r="F667" s="10">
        <v>230</v>
      </c>
      <c r="G667" s="15">
        <v>287.5</v>
      </c>
      <c r="H667" s="64">
        <v>7021</v>
      </c>
      <c r="I667" s="86"/>
      <c r="J667" s="15"/>
      <c r="K667" s="15">
        <v>287.5</v>
      </c>
    </row>
    <row r="668" spans="1:11" ht="45">
      <c r="A668" s="21"/>
      <c r="B668" s="12" t="s">
        <v>6</v>
      </c>
      <c r="C668" s="54" t="s">
        <v>2262</v>
      </c>
      <c r="D668" s="8" t="s">
        <v>2264</v>
      </c>
      <c r="E668" s="55" t="s">
        <v>2263</v>
      </c>
      <c r="F668" s="10">
        <v>1498.32</v>
      </c>
      <c r="G668" s="15">
        <v>1872.9</v>
      </c>
      <c r="H668" s="64">
        <v>6537</v>
      </c>
      <c r="I668" s="86">
        <v>1872.9</v>
      </c>
      <c r="J668" s="15"/>
      <c r="K668" s="15"/>
    </row>
    <row r="669" spans="1:11" ht="30">
      <c r="A669" s="21"/>
      <c r="B669" s="12" t="s">
        <v>6</v>
      </c>
      <c r="C669" s="9" t="s">
        <v>731</v>
      </c>
      <c r="D669" s="8" t="s">
        <v>2265</v>
      </c>
      <c r="E669" s="9" t="s">
        <v>1939</v>
      </c>
      <c r="F669" s="10">
        <v>1121</v>
      </c>
      <c r="G669" s="15">
        <v>1401.25</v>
      </c>
      <c r="H669" s="82" t="s">
        <v>3033</v>
      </c>
      <c r="I669" s="86"/>
      <c r="J669" s="15">
        <v>1401.25</v>
      </c>
      <c r="K669" s="15"/>
    </row>
    <row r="670" spans="1:11" ht="60">
      <c r="A670" s="21"/>
      <c r="B670" s="12" t="s">
        <v>6</v>
      </c>
      <c r="C670" s="9" t="s">
        <v>622</v>
      </c>
      <c r="D670" s="8" t="s">
        <v>2266</v>
      </c>
      <c r="E670" s="9" t="s">
        <v>1233</v>
      </c>
      <c r="F670" s="10">
        <v>4774.9799999999996</v>
      </c>
      <c r="G670" s="15">
        <v>5968.73</v>
      </c>
      <c r="H670" s="64">
        <v>6996.8010999999997</v>
      </c>
      <c r="I670" s="86">
        <v>5968.73</v>
      </c>
      <c r="J670" s="15"/>
      <c r="K670" s="15"/>
    </row>
    <row r="671" spans="1:11" ht="60">
      <c r="A671" s="21"/>
      <c r="B671" s="12" t="s">
        <v>6</v>
      </c>
      <c r="C671" s="9" t="s">
        <v>622</v>
      </c>
      <c r="D671" s="8" t="s">
        <v>2267</v>
      </c>
      <c r="E671" s="9" t="s">
        <v>1233</v>
      </c>
      <c r="F671" s="10">
        <v>4547.25</v>
      </c>
      <c r="G671" s="15">
        <v>5684.06</v>
      </c>
      <c r="H671" s="64">
        <v>6997.8490000000002</v>
      </c>
      <c r="I671" s="86">
        <v>5684.06</v>
      </c>
      <c r="J671" s="15"/>
      <c r="K671" s="15"/>
    </row>
    <row r="672" spans="1:11" ht="30">
      <c r="A672" s="21"/>
      <c r="B672" s="12" t="s">
        <v>6</v>
      </c>
      <c r="C672" s="9" t="s">
        <v>1123</v>
      </c>
      <c r="D672" s="8" t="s">
        <v>2268</v>
      </c>
      <c r="E672" s="9" t="s">
        <v>2269</v>
      </c>
      <c r="F672" s="10">
        <v>984.65</v>
      </c>
      <c r="G672" s="15">
        <v>1230.81</v>
      </c>
      <c r="H672" s="64">
        <v>6853</v>
      </c>
      <c r="I672" s="86"/>
      <c r="J672" s="15"/>
      <c r="K672" s="15">
        <v>1230.81</v>
      </c>
    </row>
    <row r="673" spans="1:11" ht="45">
      <c r="A673" s="21"/>
      <c r="B673" s="12" t="s">
        <v>6</v>
      </c>
      <c r="C673" s="9" t="s">
        <v>1560</v>
      </c>
      <c r="D673" s="8" t="s">
        <v>2275</v>
      </c>
      <c r="E673" s="9" t="s">
        <v>2270</v>
      </c>
      <c r="F673" s="10">
        <v>427.46</v>
      </c>
      <c r="G673" s="15">
        <v>534.33000000000004</v>
      </c>
      <c r="H673" s="64">
        <v>6858</v>
      </c>
      <c r="I673" s="86"/>
      <c r="J673" s="15">
        <v>534.33000000000004</v>
      </c>
      <c r="K673" s="15"/>
    </row>
    <row r="674" spans="1:11" ht="60">
      <c r="A674" s="21"/>
      <c r="B674" s="12" t="s">
        <v>6</v>
      </c>
      <c r="C674" s="9" t="s">
        <v>1560</v>
      </c>
      <c r="D674" s="8" t="s">
        <v>2276</v>
      </c>
      <c r="E674" s="9" t="s">
        <v>2271</v>
      </c>
      <c r="F674" s="10">
        <v>1725.35</v>
      </c>
      <c r="G674" s="15">
        <v>2156.69</v>
      </c>
      <c r="H674" s="64">
        <v>6467</v>
      </c>
      <c r="I674" s="86"/>
      <c r="J674" s="15"/>
      <c r="K674" s="15">
        <v>2156.69</v>
      </c>
    </row>
    <row r="675" spans="1:11" ht="45">
      <c r="A675" s="21"/>
      <c r="B675" s="12" t="s">
        <v>6</v>
      </c>
      <c r="C675" s="9" t="s">
        <v>1696</v>
      </c>
      <c r="D675" s="8" t="s">
        <v>2273</v>
      </c>
      <c r="E675" s="9" t="s">
        <v>2272</v>
      </c>
      <c r="F675" s="10">
        <v>877.57</v>
      </c>
      <c r="G675" s="15">
        <v>1096.96</v>
      </c>
      <c r="H675" s="64">
        <v>8538</v>
      </c>
      <c r="I675" s="86">
        <v>1096.96</v>
      </c>
      <c r="J675" s="15"/>
      <c r="K675" s="15"/>
    </row>
    <row r="676" spans="1:11" ht="45">
      <c r="A676" s="21"/>
      <c r="B676" s="12" t="s">
        <v>6</v>
      </c>
      <c r="C676" s="9" t="s">
        <v>2274</v>
      </c>
      <c r="D676" s="8" t="s">
        <v>2277</v>
      </c>
      <c r="E676" s="9" t="s">
        <v>2278</v>
      </c>
      <c r="F676" s="10">
        <v>1573.2</v>
      </c>
      <c r="G676" s="15">
        <v>1966.5</v>
      </c>
      <c r="H676" s="64">
        <v>6515</v>
      </c>
      <c r="I676" s="86">
        <v>1966.5</v>
      </c>
      <c r="J676" s="15"/>
      <c r="K676" s="15"/>
    </row>
    <row r="677" spans="1:11" ht="60">
      <c r="A677" s="21"/>
      <c r="B677" s="12" t="s">
        <v>6</v>
      </c>
      <c r="C677" s="9" t="s">
        <v>833</v>
      </c>
      <c r="D677" s="8" t="s">
        <v>2279</v>
      </c>
      <c r="E677" s="9" t="s">
        <v>2280</v>
      </c>
      <c r="F677" s="10">
        <v>5750</v>
      </c>
      <c r="G677" s="15">
        <v>7187.5</v>
      </c>
      <c r="H677" s="64">
        <v>6999</v>
      </c>
      <c r="I677" s="86"/>
      <c r="J677" s="15"/>
      <c r="K677" s="15">
        <v>7187.5</v>
      </c>
    </row>
    <row r="678" spans="1:11" ht="60">
      <c r="A678" s="21"/>
      <c r="B678" s="12" t="s">
        <v>6</v>
      </c>
      <c r="C678" s="9" t="s">
        <v>2281</v>
      </c>
      <c r="D678" s="8" t="s">
        <v>2282</v>
      </c>
      <c r="E678" s="9" t="s">
        <v>2283</v>
      </c>
      <c r="F678" s="10">
        <v>9369.81</v>
      </c>
      <c r="G678" s="15">
        <v>11712.26</v>
      </c>
      <c r="H678" s="64">
        <v>6792</v>
      </c>
      <c r="I678" s="86">
        <v>11712.26</v>
      </c>
      <c r="J678" s="15"/>
      <c r="K678" s="15"/>
    </row>
    <row r="679" spans="1:11" ht="60">
      <c r="A679" s="21"/>
      <c r="B679" s="12" t="s">
        <v>6</v>
      </c>
      <c r="C679" s="9" t="s">
        <v>2284</v>
      </c>
      <c r="D679" s="8" t="s">
        <v>2285</v>
      </c>
      <c r="E679" s="9" t="s">
        <v>2286</v>
      </c>
      <c r="F679" s="10">
        <v>5900</v>
      </c>
      <c r="G679" s="15">
        <v>6195</v>
      </c>
      <c r="H679" s="64">
        <v>5513</v>
      </c>
      <c r="I679" s="86">
        <v>6195</v>
      </c>
      <c r="J679" s="15"/>
      <c r="K679" s="15"/>
    </row>
    <row r="680" spans="1:11" ht="45">
      <c r="A680" s="21"/>
      <c r="B680" s="12" t="s">
        <v>6</v>
      </c>
      <c r="C680" s="9" t="s">
        <v>2287</v>
      </c>
      <c r="D680" s="8" t="s">
        <v>2288</v>
      </c>
      <c r="E680" s="9" t="s">
        <v>2289</v>
      </c>
      <c r="F680" s="10">
        <v>480</v>
      </c>
      <c r="G680" s="15">
        <v>600</v>
      </c>
      <c r="H680" s="64">
        <v>9717</v>
      </c>
      <c r="I680" s="86">
        <v>600</v>
      </c>
      <c r="J680" s="15"/>
      <c r="K680" s="15"/>
    </row>
    <row r="681" spans="1:11" ht="45">
      <c r="A681" s="21"/>
      <c r="B681" s="12" t="s">
        <v>6</v>
      </c>
      <c r="C681" s="9" t="s">
        <v>2290</v>
      </c>
      <c r="D681" s="8" t="s">
        <v>2291</v>
      </c>
      <c r="E681" s="9" t="s">
        <v>2292</v>
      </c>
      <c r="F681" s="10">
        <v>7114</v>
      </c>
      <c r="G681" s="15">
        <v>8892.5</v>
      </c>
      <c r="H681" s="64">
        <v>7601</v>
      </c>
      <c r="I681" s="86"/>
      <c r="J681" s="15">
        <v>8892.5</v>
      </c>
      <c r="K681" s="15"/>
    </row>
    <row r="682" spans="1:11" ht="45">
      <c r="A682" s="21"/>
      <c r="B682" s="12" t="s">
        <v>6</v>
      </c>
      <c r="C682" s="9" t="s">
        <v>1731</v>
      </c>
      <c r="D682" s="8" t="s">
        <v>2293</v>
      </c>
      <c r="E682" s="9" t="s">
        <v>2294</v>
      </c>
      <c r="F682" s="10">
        <v>1279.2</v>
      </c>
      <c r="G682" s="15">
        <v>1599</v>
      </c>
      <c r="H682" s="64">
        <v>6763</v>
      </c>
      <c r="I682" s="86"/>
      <c r="J682" s="15">
        <v>1599</v>
      </c>
      <c r="K682" s="15"/>
    </row>
    <row r="683" spans="1:11" ht="60">
      <c r="A683" s="21"/>
      <c r="B683" s="12" t="s">
        <v>6</v>
      </c>
      <c r="C683" s="9" t="s">
        <v>2295</v>
      </c>
      <c r="D683" s="8" t="s">
        <v>2296</v>
      </c>
      <c r="E683" s="9" t="s">
        <v>2297</v>
      </c>
      <c r="F683" s="10">
        <v>800</v>
      </c>
      <c r="G683" s="15">
        <v>1000</v>
      </c>
      <c r="H683" s="64">
        <v>7747</v>
      </c>
      <c r="I683" s="86"/>
      <c r="J683" s="15">
        <v>1000</v>
      </c>
      <c r="K683" s="15"/>
    </row>
    <row r="684" spans="1:11" ht="45">
      <c r="A684" s="21"/>
      <c r="B684" s="12" t="s">
        <v>6</v>
      </c>
      <c r="C684" s="9" t="s">
        <v>1594</v>
      </c>
      <c r="D684" s="8" t="s">
        <v>2298</v>
      </c>
      <c r="E684" s="9" t="s">
        <v>2299</v>
      </c>
      <c r="F684" s="10">
        <v>3512.5</v>
      </c>
      <c r="G684" s="15">
        <v>4390.63</v>
      </c>
      <c r="H684" s="64">
        <v>7020</v>
      </c>
      <c r="I684" s="86"/>
      <c r="J684" s="15">
        <v>4390.63</v>
      </c>
      <c r="K684" s="15"/>
    </row>
    <row r="685" spans="1:11" ht="45">
      <c r="A685" s="21"/>
      <c r="B685" s="12" t="s">
        <v>6</v>
      </c>
      <c r="C685" s="9" t="s">
        <v>1594</v>
      </c>
      <c r="D685" s="8" t="s">
        <v>2300</v>
      </c>
      <c r="E685" s="9" t="s">
        <v>2301</v>
      </c>
      <c r="F685" s="10">
        <v>3513.9</v>
      </c>
      <c r="G685" s="15">
        <v>4392.38</v>
      </c>
      <c r="H685" s="64">
        <v>7019</v>
      </c>
      <c r="I685" s="86"/>
      <c r="J685" s="15">
        <v>4392.38</v>
      </c>
      <c r="K685" s="15"/>
    </row>
    <row r="686" spans="1:11" ht="45">
      <c r="A686" s="21"/>
      <c r="B686" s="12" t="s">
        <v>6</v>
      </c>
      <c r="C686" s="9" t="s">
        <v>983</v>
      </c>
      <c r="D686" s="8" t="s">
        <v>2302</v>
      </c>
      <c r="E686" s="9" t="s">
        <v>2303</v>
      </c>
      <c r="F686" s="10">
        <v>325</v>
      </c>
      <c r="G686" s="15">
        <v>406.25</v>
      </c>
      <c r="H686" s="64">
        <v>6760</v>
      </c>
      <c r="I686" s="86"/>
      <c r="J686" s="15">
        <v>406.25</v>
      </c>
      <c r="K686" s="15"/>
    </row>
    <row r="687" spans="1:11" ht="30">
      <c r="A687" s="21"/>
      <c r="B687" s="12" t="s">
        <v>6</v>
      </c>
      <c r="C687" s="9" t="s">
        <v>1859</v>
      </c>
      <c r="D687" s="8" t="s">
        <v>2304</v>
      </c>
      <c r="E687" s="9" t="s">
        <v>2305</v>
      </c>
      <c r="F687" s="10">
        <v>290</v>
      </c>
      <c r="G687" s="15">
        <v>362</v>
      </c>
      <c r="H687" s="64">
        <v>6617</v>
      </c>
      <c r="I687" s="86">
        <v>362</v>
      </c>
      <c r="J687" s="15"/>
      <c r="K687" s="15"/>
    </row>
    <row r="688" spans="1:11" ht="30">
      <c r="A688" s="21"/>
      <c r="B688" s="12" t="s">
        <v>6</v>
      </c>
      <c r="C688" s="9" t="s">
        <v>1859</v>
      </c>
      <c r="D688" s="8" t="s">
        <v>2306</v>
      </c>
      <c r="E688" s="9" t="s">
        <v>2307</v>
      </c>
      <c r="F688" s="10">
        <v>4075.2</v>
      </c>
      <c r="G688" s="15">
        <v>5094</v>
      </c>
      <c r="H688" s="64">
        <v>7325</v>
      </c>
      <c r="I688" s="86">
        <v>5094</v>
      </c>
      <c r="J688" s="15"/>
      <c r="K688" s="15"/>
    </row>
    <row r="689" spans="1:11" ht="45">
      <c r="A689" s="21"/>
      <c r="B689" s="12" t="s">
        <v>6</v>
      </c>
      <c r="C689" s="9" t="s">
        <v>1637</v>
      </c>
      <c r="D689" s="8" t="s">
        <v>2308</v>
      </c>
      <c r="E689" s="9" t="s">
        <v>2309</v>
      </c>
      <c r="F689" s="10">
        <v>2432</v>
      </c>
      <c r="G689" s="15">
        <v>3040</v>
      </c>
      <c r="H689" s="64">
        <v>7699</v>
      </c>
      <c r="I689" s="86"/>
      <c r="J689" s="15"/>
      <c r="K689" s="15">
        <v>3040</v>
      </c>
    </row>
    <row r="690" spans="1:11" ht="45">
      <c r="A690" s="21"/>
      <c r="B690" s="12" t="s">
        <v>6</v>
      </c>
      <c r="C690" s="9" t="s">
        <v>1637</v>
      </c>
      <c r="D690" s="8" t="s">
        <v>2310</v>
      </c>
      <c r="E690" s="9" t="s">
        <v>2311</v>
      </c>
      <c r="F690" s="10">
        <v>5695</v>
      </c>
      <c r="G690" s="15">
        <v>7118.75</v>
      </c>
      <c r="H690" s="64">
        <v>7715</v>
      </c>
      <c r="I690" s="86"/>
      <c r="J690" s="15"/>
      <c r="K690" s="15">
        <v>7118.75</v>
      </c>
    </row>
    <row r="691" spans="1:11" ht="45">
      <c r="A691" s="21"/>
      <c r="B691" s="12" t="s">
        <v>6</v>
      </c>
      <c r="C691" s="9" t="s">
        <v>2287</v>
      </c>
      <c r="D691" s="8" t="s">
        <v>2314</v>
      </c>
      <c r="E691" s="9" t="s">
        <v>2312</v>
      </c>
      <c r="F691" s="10">
        <v>11709.13</v>
      </c>
      <c r="G691" s="15">
        <v>14636.41</v>
      </c>
      <c r="H691" s="64">
        <v>8167</v>
      </c>
      <c r="I691" s="86">
        <v>14636.41</v>
      </c>
      <c r="J691" s="15"/>
      <c r="K691" s="15"/>
    </row>
    <row r="692" spans="1:11" ht="60">
      <c r="A692" s="21"/>
      <c r="B692" s="12" t="s">
        <v>6</v>
      </c>
      <c r="C692" s="9" t="s">
        <v>2313</v>
      </c>
      <c r="D692" s="8" t="s">
        <v>2315</v>
      </c>
      <c r="E692" s="9" t="s">
        <v>2316</v>
      </c>
      <c r="F692" s="10">
        <v>900</v>
      </c>
      <c r="G692" s="15">
        <v>1125</v>
      </c>
      <c r="H692" s="64">
        <v>6592</v>
      </c>
      <c r="I692" s="86"/>
      <c r="J692" s="15"/>
      <c r="K692" s="15">
        <v>1125</v>
      </c>
    </row>
    <row r="693" spans="1:11" ht="30">
      <c r="A693" s="21"/>
      <c r="B693" s="12" t="s">
        <v>6</v>
      </c>
      <c r="C693" s="9" t="s">
        <v>1859</v>
      </c>
      <c r="D693" s="8" t="s">
        <v>2318</v>
      </c>
      <c r="E693" s="9" t="s">
        <v>2319</v>
      </c>
      <c r="F693" s="10">
        <v>590</v>
      </c>
      <c r="G693" s="15">
        <v>737.5</v>
      </c>
      <c r="H693" s="64">
        <v>6784</v>
      </c>
      <c r="I693" s="86">
        <v>737.5</v>
      </c>
      <c r="J693" s="15"/>
      <c r="K693" s="15"/>
    </row>
    <row r="694" spans="1:11" ht="30">
      <c r="A694" s="21"/>
      <c r="B694" s="12" t="s">
        <v>6</v>
      </c>
      <c r="C694" s="9" t="s">
        <v>1213</v>
      </c>
      <c r="D694" s="8" t="s">
        <v>2317</v>
      </c>
      <c r="E694" s="9" t="s">
        <v>1215</v>
      </c>
      <c r="F694" s="10">
        <v>620</v>
      </c>
      <c r="G694" s="15">
        <v>775</v>
      </c>
      <c r="H694" s="64">
        <v>6786</v>
      </c>
      <c r="I694" s="86"/>
      <c r="J694" s="15"/>
      <c r="K694" s="15">
        <v>775</v>
      </c>
    </row>
    <row r="695" spans="1:11" ht="45">
      <c r="A695" s="21"/>
      <c r="B695" s="12" t="s">
        <v>6</v>
      </c>
      <c r="C695" s="9" t="s">
        <v>2320</v>
      </c>
      <c r="D695" s="8" t="s">
        <v>2321</v>
      </c>
      <c r="E695" s="9" t="s">
        <v>2322</v>
      </c>
      <c r="F695" s="10">
        <v>7600</v>
      </c>
      <c r="G695" s="15"/>
      <c r="H695" s="64">
        <v>7439</v>
      </c>
      <c r="I695" s="86"/>
      <c r="J695" s="15"/>
      <c r="K695" s="10">
        <v>7600</v>
      </c>
    </row>
    <row r="696" spans="1:11" ht="45">
      <c r="A696" s="21"/>
      <c r="B696" s="12" t="s">
        <v>6</v>
      </c>
      <c r="C696" s="9" t="s">
        <v>2326</v>
      </c>
      <c r="D696" s="8" t="s">
        <v>2327</v>
      </c>
      <c r="E696" s="9" t="s">
        <v>2328</v>
      </c>
      <c r="F696" s="10">
        <v>1270</v>
      </c>
      <c r="G696" s="15">
        <v>1587.5</v>
      </c>
      <c r="H696" s="64">
        <v>6750</v>
      </c>
      <c r="I696" s="86">
        <v>1587.5</v>
      </c>
      <c r="J696" s="15"/>
      <c r="K696" s="15"/>
    </row>
    <row r="697" spans="1:11" ht="30">
      <c r="A697" s="21"/>
      <c r="B697" s="12" t="s">
        <v>6</v>
      </c>
      <c r="C697" s="9" t="s">
        <v>768</v>
      </c>
      <c r="D697" s="8" t="s">
        <v>2329</v>
      </c>
      <c r="E697" s="9" t="s">
        <v>2332</v>
      </c>
      <c r="F697" s="10">
        <v>1578.62</v>
      </c>
      <c r="G697" s="15">
        <v>1973.28</v>
      </c>
      <c r="H697" s="64">
        <v>6815</v>
      </c>
      <c r="I697" s="86">
        <v>1973.28</v>
      </c>
      <c r="J697" s="15"/>
      <c r="K697" s="15"/>
    </row>
    <row r="698" spans="1:11" ht="30">
      <c r="A698" s="21"/>
      <c r="B698" s="12" t="s">
        <v>6</v>
      </c>
      <c r="C698" s="9" t="s">
        <v>768</v>
      </c>
      <c r="D698" s="8" t="s">
        <v>2330</v>
      </c>
      <c r="E698" s="9" t="s">
        <v>2331</v>
      </c>
      <c r="F698" s="10">
        <v>1052.44</v>
      </c>
      <c r="G698" s="15">
        <v>1315.55</v>
      </c>
      <c r="H698" s="64">
        <v>6816</v>
      </c>
      <c r="I698" s="86">
        <v>1315.55</v>
      </c>
      <c r="J698" s="15"/>
      <c r="K698" s="15"/>
    </row>
    <row r="699" spans="1:11" ht="30">
      <c r="A699" s="21"/>
      <c r="B699" s="12" t="s">
        <v>6</v>
      </c>
      <c r="C699" s="9" t="s">
        <v>837</v>
      </c>
      <c r="D699" s="8" t="s">
        <v>2333</v>
      </c>
      <c r="E699" s="9" t="s">
        <v>2334</v>
      </c>
      <c r="F699" s="10">
        <v>3840</v>
      </c>
      <c r="G699" s="15">
        <v>4800</v>
      </c>
      <c r="H699" s="64">
        <v>6822</v>
      </c>
      <c r="I699" s="86"/>
      <c r="J699" s="15">
        <v>4800</v>
      </c>
      <c r="K699" s="15"/>
    </row>
    <row r="700" spans="1:11" ht="75">
      <c r="A700" s="21"/>
      <c r="B700" s="12" t="s">
        <v>6</v>
      </c>
      <c r="C700" s="9" t="s">
        <v>1466</v>
      </c>
      <c r="D700" s="8" t="s">
        <v>2335</v>
      </c>
      <c r="E700" s="9" t="s">
        <v>2336</v>
      </c>
      <c r="F700" s="10">
        <v>2700</v>
      </c>
      <c r="G700" s="15">
        <v>3375</v>
      </c>
      <c r="H700" s="64">
        <v>7571</v>
      </c>
      <c r="I700" s="86"/>
      <c r="J700" s="15">
        <v>3375</v>
      </c>
      <c r="K700" s="15"/>
    </row>
    <row r="701" spans="1:11" ht="30">
      <c r="A701" s="21"/>
      <c r="B701" s="12" t="s">
        <v>6</v>
      </c>
      <c r="C701" s="9" t="s">
        <v>731</v>
      </c>
      <c r="D701" s="8" t="s">
        <v>2337</v>
      </c>
      <c r="E701" s="9" t="s">
        <v>2338</v>
      </c>
      <c r="F701" s="10">
        <v>3914</v>
      </c>
      <c r="G701" s="15">
        <v>4892.5</v>
      </c>
      <c r="H701" s="82" t="s">
        <v>3033</v>
      </c>
      <c r="I701" s="86"/>
      <c r="J701" s="15">
        <v>4892.5</v>
      </c>
      <c r="K701" s="15"/>
    </row>
    <row r="702" spans="1:11" ht="45">
      <c r="A702" s="21"/>
      <c r="B702" s="12" t="s">
        <v>6</v>
      </c>
      <c r="C702" s="9" t="s">
        <v>2339</v>
      </c>
      <c r="D702" s="8" t="s">
        <v>2340</v>
      </c>
      <c r="E702" s="9" t="s">
        <v>2341</v>
      </c>
      <c r="F702" s="10">
        <v>16340</v>
      </c>
      <c r="G702" s="15">
        <v>20425</v>
      </c>
      <c r="H702" s="64">
        <v>7614</v>
      </c>
      <c r="I702" s="86">
        <v>20425</v>
      </c>
      <c r="J702" s="15"/>
      <c r="K702" s="15"/>
    </row>
    <row r="703" spans="1:11" ht="45">
      <c r="A703" s="21"/>
      <c r="B703" s="12" t="s">
        <v>6</v>
      </c>
      <c r="C703" s="9" t="s">
        <v>2342</v>
      </c>
      <c r="D703" s="8" t="s">
        <v>2343</v>
      </c>
      <c r="E703" s="9" t="s">
        <v>1151</v>
      </c>
      <c r="F703" s="10">
        <v>1580</v>
      </c>
      <c r="G703" s="15">
        <v>1975</v>
      </c>
      <c r="H703" s="64">
        <v>6751</v>
      </c>
      <c r="I703" s="86">
        <v>1975</v>
      </c>
      <c r="J703" s="15"/>
      <c r="K703" s="15"/>
    </row>
    <row r="704" spans="1:11" ht="45">
      <c r="A704" s="21"/>
      <c r="B704" s="12" t="s">
        <v>6</v>
      </c>
      <c r="C704" s="9" t="s">
        <v>1741</v>
      </c>
      <c r="D704" s="8" t="s">
        <v>2344</v>
      </c>
      <c r="E704" s="9" t="s">
        <v>2345</v>
      </c>
      <c r="F704" s="10">
        <v>2283.1999999999998</v>
      </c>
      <c r="G704" s="15">
        <v>2854</v>
      </c>
      <c r="H704" s="64">
        <v>7035</v>
      </c>
      <c r="I704" s="86">
        <v>2854</v>
      </c>
      <c r="J704" s="15"/>
      <c r="K704" s="15"/>
    </row>
    <row r="705" spans="1:11" ht="45">
      <c r="A705" s="21"/>
      <c r="B705" s="12" t="s">
        <v>6</v>
      </c>
      <c r="C705" s="9" t="s">
        <v>2346</v>
      </c>
      <c r="D705" s="8" t="s">
        <v>2350</v>
      </c>
      <c r="E705" s="9" t="s">
        <v>2347</v>
      </c>
      <c r="F705" s="10">
        <v>480</v>
      </c>
      <c r="G705" s="15"/>
      <c r="H705" s="64">
        <v>6872</v>
      </c>
      <c r="I705" s="86"/>
      <c r="J705" s="10">
        <v>480</v>
      </c>
      <c r="K705" s="15"/>
    </row>
    <row r="706" spans="1:11" ht="45">
      <c r="A706" s="21"/>
      <c r="B706" s="12" t="s">
        <v>6</v>
      </c>
      <c r="C706" s="9" t="s">
        <v>2176</v>
      </c>
      <c r="D706" s="8" t="s">
        <v>2351</v>
      </c>
      <c r="E706" s="9" t="s">
        <v>2352</v>
      </c>
      <c r="F706" s="10">
        <v>245</v>
      </c>
      <c r="G706" s="15">
        <v>306.25</v>
      </c>
      <c r="H706" s="64">
        <v>7444</v>
      </c>
      <c r="I706" s="86">
        <v>306.25</v>
      </c>
      <c r="J706" s="15"/>
      <c r="K706" s="15"/>
    </row>
    <row r="707" spans="1:11" ht="45">
      <c r="A707" s="21"/>
      <c r="B707" s="12" t="s">
        <v>6</v>
      </c>
      <c r="C707" s="9" t="s">
        <v>983</v>
      </c>
      <c r="D707" s="8" t="s">
        <v>2356</v>
      </c>
      <c r="E707" s="9" t="s">
        <v>2354</v>
      </c>
      <c r="F707" s="10">
        <v>751</v>
      </c>
      <c r="G707" s="15">
        <v>938.75</v>
      </c>
      <c r="H707" s="64">
        <v>7065</v>
      </c>
      <c r="I707" s="86"/>
      <c r="J707" s="15">
        <v>938.75</v>
      </c>
      <c r="K707" s="15"/>
    </row>
    <row r="708" spans="1:11" ht="45">
      <c r="A708" s="16"/>
      <c r="B708" s="12" t="s">
        <v>6</v>
      </c>
      <c r="C708" s="9" t="s">
        <v>1696</v>
      </c>
      <c r="D708" s="8" t="s">
        <v>2353</v>
      </c>
      <c r="E708" s="9" t="s">
        <v>2357</v>
      </c>
      <c r="F708" s="10"/>
      <c r="G708" s="15"/>
      <c r="H708" s="64"/>
      <c r="I708" s="86"/>
      <c r="J708" s="15"/>
      <c r="K708" s="15"/>
    </row>
    <row r="709" spans="1:11" ht="45">
      <c r="A709" s="21"/>
      <c r="B709" s="12" t="s">
        <v>6</v>
      </c>
      <c r="C709" s="9" t="s">
        <v>1747</v>
      </c>
      <c r="D709" s="8" t="s">
        <v>2355</v>
      </c>
      <c r="E709" s="9" t="s">
        <v>2358</v>
      </c>
      <c r="F709" s="10">
        <v>2326.5</v>
      </c>
      <c r="G709" s="15">
        <v>2908.13</v>
      </c>
      <c r="H709" s="64">
        <v>7041</v>
      </c>
      <c r="I709" s="86"/>
      <c r="J709" s="15">
        <v>2908.13</v>
      </c>
      <c r="K709" s="15"/>
    </row>
    <row r="710" spans="1:11" ht="105">
      <c r="A710" s="21"/>
      <c r="B710" s="12" t="s">
        <v>6</v>
      </c>
      <c r="C710" s="9" t="s">
        <v>625</v>
      </c>
      <c r="D710" s="8" t="s">
        <v>2359</v>
      </c>
      <c r="E710" s="9" t="s">
        <v>2360</v>
      </c>
      <c r="F710" s="10">
        <v>2095</v>
      </c>
      <c r="G710" s="15">
        <v>2618.75</v>
      </c>
      <c r="H710" s="64">
        <v>6962</v>
      </c>
      <c r="I710" s="86"/>
      <c r="J710" s="15">
        <v>2618.75</v>
      </c>
      <c r="K710" s="15"/>
    </row>
    <row r="711" spans="1:11" ht="105">
      <c r="A711" s="21"/>
      <c r="B711" s="12" t="s">
        <v>6</v>
      </c>
      <c r="C711" s="9" t="s">
        <v>625</v>
      </c>
      <c r="D711" s="8" t="s">
        <v>2365</v>
      </c>
      <c r="E711" s="9" t="s">
        <v>2361</v>
      </c>
      <c r="F711" s="10">
        <v>2095</v>
      </c>
      <c r="G711" s="15">
        <v>2618.75</v>
      </c>
      <c r="H711" s="64">
        <v>6963</v>
      </c>
      <c r="I711" s="86"/>
      <c r="J711" s="15">
        <v>2618.75</v>
      </c>
      <c r="K711" s="15"/>
    </row>
    <row r="712" spans="1:11" ht="45">
      <c r="A712" s="21"/>
      <c r="B712" s="12" t="s">
        <v>6</v>
      </c>
      <c r="C712" s="9" t="s">
        <v>1594</v>
      </c>
      <c r="D712" s="8" t="s">
        <v>2366</v>
      </c>
      <c r="E712" s="9" t="s">
        <v>1368</v>
      </c>
      <c r="F712" s="10">
        <v>933.2</v>
      </c>
      <c r="G712" s="15">
        <v>1166.5</v>
      </c>
      <c r="H712" s="64">
        <v>6995</v>
      </c>
      <c r="I712" s="86">
        <v>1166.5</v>
      </c>
      <c r="J712" s="15"/>
      <c r="K712" s="15"/>
    </row>
    <row r="713" spans="1:11" ht="30">
      <c r="A713" s="21"/>
      <c r="B713" s="12" t="s">
        <v>6</v>
      </c>
      <c r="C713" s="9" t="s">
        <v>654</v>
      </c>
      <c r="D713" s="8" t="s">
        <v>2368</v>
      </c>
      <c r="E713" s="9" t="s">
        <v>2369</v>
      </c>
      <c r="F713" s="10">
        <v>44</v>
      </c>
      <c r="G713" s="15">
        <v>55</v>
      </c>
      <c r="H713" s="64">
        <v>7064</v>
      </c>
      <c r="I713" s="86"/>
      <c r="J713" s="15">
        <v>55</v>
      </c>
      <c r="K713" s="15"/>
    </row>
    <row r="714" spans="1:11" ht="30">
      <c r="A714" s="21"/>
      <c r="B714" s="12" t="s">
        <v>6</v>
      </c>
      <c r="C714" s="9" t="s">
        <v>1466</v>
      </c>
      <c r="D714" s="8" t="s">
        <v>2370</v>
      </c>
      <c r="E714" s="9" t="s">
        <v>2371</v>
      </c>
      <c r="F714" s="10">
        <v>13289.7</v>
      </c>
      <c r="G714" s="15">
        <v>16612.13</v>
      </c>
      <c r="H714" s="64">
        <v>7570</v>
      </c>
      <c r="I714" s="86"/>
      <c r="J714" s="15">
        <v>16612.13</v>
      </c>
      <c r="K714" s="15"/>
    </row>
    <row r="715" spans="1:11" ht="30">
      <c r="A715" s="21"/>
      <c r="B715" s="12" t="s">
        <v>6</v>
      </c>
      <c r="C715" s="9" t="s">
        <v>2372</v>
      </c>
      <c r="D715" s="8" t="s">
        <v>2373</v>
      </c>
      <c r="E715" s="9" t="s">
        <v>2374</v>
      </c>
      <c r="F715" s="10">
        <v>1280</v>
      </c>
      <c r="G715" s="15">
        <v>1600</v>
      </c>
      <c r="H715" s="64" t="s">
        <v>3039</v>
      </c>
      <c r="I715" s="86"/>
      <c r="J715" s="15">
        <v>1600</v>
      </c>
      <c r="K715" s="15"/>
    </row>
    <row r="716" spans="1:11" ht="60">
      <c r="A716" s="21"/>
      <c r="B716" s="12" t="s">
        <v>6</v>
      </c>
      <c r="C716" s="9" t="s">
        <v>1911</v>
      </c>
      <c r="D716" s="8" t="s">
        <v>2375</v>
      </c>
      <c r="E716" s="9" t="s">
        <v>2376</v>
      </c>
      <c r="F716" s="10">
        <v>5319.8</v>
      </c>
      <c r="G716" s="15">
        <v>6649.75</v>
      </c>
      <c r="H716" s="64">
        <v>7043</v>
      </c>
      <c r="I716" s="86"/>
      <c r="J716" s="15">
        <v>6649.75</v>
      </c>
      <c r="K716" s="15"/>
    </row>
    <row r="717" spans="1:11" ht="45">
      <c r="A717" s="21"/>
      <c r="B717" s="12" t="s">
        <v>6</v>
      </c>
      <c r="C717" s="9" t="s">
        <v>1911</v>
      </c>
      <c r="D717" s="8" t="s">
        <v>2377</v>
      </c>
      <c r="E717" s="9" t="s">
        <v>2378</v>
      </c>
      <c r="F717" s="10">
        <v>180</v>
      </c>
      <c r="G717" s="15">
        <v>225</v>
      </c>
      <c r="H717" s="64">
        <v>7044</v>
      </c>
      <c r="I717" s="86"/>
      <c r="J717" s="15">
        <v>225</v>
      </c>
      <c r="K717" s="15"/>
    </row>
    <row r="718" spans="1:11" ht="90">
      <c r="A718" s="21"/>
      <c r="B718" s="12" t="s">
        <v>6</v>
      </c>
      <c r="C718" s="9" t="s">
        <v>1911</v>
      </c>
      <c r="D718" s="8" t="s">
        <v>2380</v>
      </c>
      <c r="E718" s="9" t="s">
        <v>2379</v>
      </c>
      <c r="F718" s="10">
        <v>1024.96</v>
      </c>
      <c r="G718" s="15">
        <v>1281.2</v>
      </c>
      <c r="H718" s="64">
        <v>7045</v>
      </c>
      <c r="I718" s="86"/>
      <c r="J718" s="15">
        <v>1281.2</v>
      </c>
      <c r="K718" s="15"/>
    </row>
    <row r="719" spans="1:11" ht="45">
      <c r="A719" s="21"/>
      <c r="B719" s="12" t="s">
        <v>6</v>
      </c>
      <c r="C719" s="9" t="s">
        <v>1911</v>
      </c>
      <c r="D719" s="8" t="s">
        <v>2381</v>
      </c>
      <c r="E719" s="9" t="s">
        <v>2382</v>
      </c>
      <c r="F719" s="10">
        <v>120</v>
      </c>
      <c r="G719" s="15">
        <v>150</v>
      </c>
      <c r="H719" s="64">
        <v>7047</v>
      </c>
      <c r="I719" s="86"/>
      <c r="J719" s="15"/>
      <c r="K719" s="15">
        <v>150</v>
      </c>
    </row>
    <row r="720" spans="1:11" ht="45">
      <c r="A720" s="21"/>
      <c r="B720" s="12" t="s">
        <v>6</v>
      </c>
      <c r="C720" s="9" t="s">
        <v>1911</v>
      </c>
      <c r="D720" s="8" t="s">
        <v>2383</v>
      </c>
      <c r="E720" s="9" t="s">
        <v>2384</v>
      </c>
      <c r="F720" s="10">
        <v>120</v>
      </c>
      <c r="G720" s="15">
        <v>150</v>
      </c>
      <c r="H720" s="64">
        <v>7047</v>
      </c>
      <c r="I720" s="86"/>
      <c r="J720" s="15"/>
      <c r="K720" s="15">
        <v>150</v>
      </c>
    </row>
    <row r="721" spans="1:11" ht="45">
      <c r="A721" s="21"/>
      <c r="B721" s="12" t="s">
        <v>6</v>
      </c>
      <c r="C721" s="9" t="s">
        <v>1911</v>
      </c>
      <c r="D721" s="8" t="s">
        <v>2385</v>
      </c>
      <c r="E721" s="9" t="s">
        <v>2386</v>
      </c>
      <c r="F721" s="10">
        <v>120</v>
      </c>
      <c r="G721" s="15">
        <v>150</v>
      </c>
      <c r="H721" s="64">
        <v>7048</v>
      </c>
      <c r="I721" s="86"/>
      <c r="J721" s="15"/>
      <c r="K721" s="15">
        <v>150</v>
      </c>
    </row>
    <row r="722" spans="1:11" ht="45">
      <c r="A722" s="21"/>
      <c r="B722" s="12" t="s">
        <v>6</v>
      </c>
      <c r="C722" s="9" t="s">
        <v>1911</v>
      </c>
      <c r="D722" s="8" t="s">
        <v>2387</v>
      </c>
      <c r="E722" s="9" t="s">
        <v>2388</v>
      </c>
      <c r="F722" s="10">
        <v>656.51</v>
      </c>
      <c r="G722" s="15">
        <v>820.64</v>
      </c>
      <c r="H722" s="64">
        <v>7049</v>
      </c>
      <c r="I722" s="86"/>
      <c r="J722" s="15">
        <v>820.64</v>
      </c>
      <c r="K722" s="15"/>
    </row>
    <row r="723" spans="1:11" ht="45">
      <c r="A723" s="21"/>
      <c r="B723" s="12" t="s">
        <v>6</v>
      </c>
      <c r="C723" s="9" t="s">
        <v>625</v>
      </c>
      <c r="D723" s="8" t="s">
        <v>2389</v>
      </c>
      <c r="E723" s="9" t="s">
        <v>2390</v>
      </c>
      <c r="F723" s="10">
        <v>7186.41</v>
      </c>
      <c r="G723" s="15">
        <v>8989.01</v>
      </c>
      <c r="H723" s="64">
        <v>7715</v>
      </c>
      <c r="I723" s="86">
        <v>8989.01</v>
      </c>
      <c r="J723" s="15"/>
      <c r="K723" s="15"/>
    </row>
    <row r="724" spans="1:11" ht="45">
      <c r="A724" s="21"/>
      <c r="B724" s="12" t="s">
        <v>6</v>
      </c>
      <c r="C724" s="9" t="s">
        <v>2391</v>
      </c>
      <c r="D724" s="8" t="s">
        <v>2392</v>
      </c>
      <c r="E724" s="9" t="s">
        <v>2393</v>
      </c>
      <c r="F724" s="10">
        <v>740.54</v>
      </c>
      <c r="G724" s="15">
        <v>925.67</v>
      </c>
      <c r="H724" s="64">
        <v>7371</v>
      </c>
      <c r="I724" s="86">
        <v>925.67</v>
      </c>
      <c r="J724" s="15"/>
      <c r="K724" s="15"/>
    </row>
    <row r="725" spans="1:11" ht="45">
      <c r="A725" s="21"/>
      <c r="B725" s="12" t="s">
        <v>6</v>
      </c>
      <c r="C725" s="9" t="s">
        <v>625</v>
      </c>
      <c r="D725" s="8" t="s">
        <v>2394</v>
      </c>
      <c r="E725" s="9" t="s">
        <v>2395</v>
      </c>
      <c r="F725" s="10">
        <v>3381.15</v>
      </c>
      <c r="G725" s="15">
        <v>4226.4399999999996</v>
      </c>
      <c r="H725" s="64">
        <v>7722</v>
      </c>
      <c r="I725" s="86">
        <v>4226.4399999999996</v>
      </c>
      <c r="J725" s="15"/>
      <c r="K725" s="15"/>
    </row>
    <row r="726" spans="1:11" ht="60">
      <c r="A726" s="21"/>
      <c r="B726" s="12" t="s">
        <v>6</v>
      </c>
      <c r="C726" s="9" t="s">
        <v>668</v>
      </c>
      <c r="D726" s="8" t="s">
        <v>2396</v>
      </c>
      <c r="E726" s="9" t="s">
        <v>2397</v>
      </c>
      <c r="F726" s="10">
        <v>942</v>
      </c>
      <c r="G726" s="15">
        <v>1177.5</v>
      </c>
      <c r="H726" s="64">
        <v>8030</v>
      </c>
      <c r="I726" s="86">
        <v>1177.5</v>
      </c>
      <c r="J726" s="15"/>
      <c r="K726" s="15"/>
    </row>
    <row r="727" spans="1:11" ht="45">
      <c r="A727" s="21"/>
      <c r="B727" s="12" t="s">
        <v>6</v>
      </c>
      <c r="C727" s="9" t="s">
        <v>2398</v>
      </c>
      <c r="D727" s="8" t="s">
        <v>2399</v>
      </c>
      <c r="E727" s="9" t="s">
        <v>2400</v>
      </c>
      <c r="F727" s="10">
        <v>440</v>
      </c>
      <c r="G727" s="15"/>
      <c r="H727" s="64">
        <v>7369</v>
      </c>
      <c r="I727" s="86"/>
      <c r="J727" s="15">
        <v>440</v>
      </c>
      <c r="K727" s="15"/>
    </row>
    <row r="728" spans="1:11" ht="45">
      <c r="A728" s="21"/>
      <c r="B728" s="12" t="s">
        <v>6</v>
      </c>
      <c r="C728" s="9" t="s">
        <v>677</v>
      </c>
      <c r="D728" s="8" t="s">
        <v>2401</v>
      </c>
      <c r="E728" s="9" t="s">
        <v>2402</v>
      </c>
      <c r="F728" s="10">
        <v>3000</v>
      </c>
      <c r="G728" s="15">
        <v>3750</v>
      </c>
      <c r="H728" s="64">
        <v>7150</v>
      </c>
      <c r="I728" s="86"/>
      <c r="J728" s="15"/>
      <c r="K728" s="15">
        <v>3750</v>
      </c>
    </row>
    <row r="729" spans="1:11" ht="45">
      <c r="A729" s="21"/>
      <c r="B729" s="12" t="s">
        <v>6</v>
      </c>
      <c r="C729" s="9" t="s">
        <v>2398</v>
      </c>
      <c r="D729" s="8" t="s">
        <v>2403</v>
      </c>
      <c r="E729" s="9" t="s">
        <v>2404</v>
      </c>
      <c r="F729" s="10">
        <v>370</v>
      </c>
      <c r="G729" s="15"/>
      <c r="H729" s="64">
        <v>7368</v>
      </c>
      <c r="I729" s="86"/>
      <c r="J729" s="15">
        <v>370</v>
      </c>
      <c r="K729" s="15"/>
    </row>
    <row r="730" spans="1:11" ht="30">
      <c r="A730" s="21"/>
      <c r="B730" s="12" t="s">
        <v>6</v>
      </c>
      <c r="C730" s="9" t="s">
        <v>16</v>
      </c>
      <c r="D730" s="8" t="s">
        <v>2405</v>
      </c>
      <c r="E730" s="9" t="s">
        <v>2406</v>
      </c>
      <c r="F730" s="10">
        <v>400</v>
      </c>
      <c r="G730" s="15">
        <v>500</v>
      </c>
      <c r="H730" s="64">
        <v>7366</v>
      </c>
      <c r="I730" s="86"/>
      <c r="J730" s="15">
        <v>500</v>
      </c>
      <c r="K730" s="15"/>
    </row>
    <row r="731" spans="1:11" ht="45">
      <c r="A731" s="21"/>
      <c r="B731" s="12" t="s">
        <v>6</v>
      </c>
      <c r="C731" s="9" t="s">
        <v>2287</v>
      </c>
      <c r="D731" s="8" t="s">
        <v>2407</v>
      </c>
      <c r="E731" s="9" t="s">
        <v>2408</v>
      </c>
      <c r="F731" s="10">
        <v>830</v>
      </c>
      <c r="G731" s="15">
        <v>1037.5</v>
      </c>
      <c r="H731" s="64">
        <v>7373</v>
      </c>
      <c r="I731" s="86">
        <v>1037.5</v>
      </c>
      <c r="J731" s="15"/>
      <c r="K731" s="15"/>
    </row>
    <row r="732" spans="1:11" ht="60">
      <c r="A732" s="21"/>
      <c r="B732" s="12" t="s">
        <v>6</v>
      </c>
      <c r="C732" s="9" t="s">
        <v>726</v>
      </c>
      <c r="D732" s="8" t="s">
        <v>2409</v>
      </c>
      <c r="E732" s="9" t="s">
        <v>2410</v>
      </c>
      <c r="F732" s="10">
        <v>4788</v>
      </c>
      <c r="G732" s="15">
        <v>5985</v>
      </c>
      <c r="H732" s="64">
        <v>7334</v>
      </c>
      <c r="I732" s="86">
        <v>5985</v>
      </c>
      <c r="J732" s="15"/>
      <c r="K732" s="15"/>
    </row>
    <row r="733" spans="1:11" ht="45">
      <c r="A733" s="21"/>
      <c r="B733" s="12" t="s">
        <v>6</v>
      </c>
      <c r="C733" s="9" t="s">
        <v>768</v>
      </c>
      <c r="D733" s="8" t="s">
        <v>2411</v>
      </c>
      <c r="E733" s="9" t="s">
        <v>2412</v>
      </c>
      <c r="F733" s="10">
        <v>2686</v>
      </c>
      <c r="G733" s="15">
        <v>3357.5</v>
      </c>
      <c r="H733" s="64">
        <v>7581</v>
      </c>
      <c r="I733" s="86">
        <v>3357.5</v>
      </c>
      <c r="J733" s="15"/>
      <c r="K733" s="15"/>
    </row>
    <row r="734" spans="1:11" ht="45">
      <c r="A734" s="21"/>
      <c r="B734" s="12" t="s">
        <v>6</v>
      </c>
      <c r="C734" s="9" t="s">
        <v>2287</v>
      </c>
      <c r="D734" s="8" t="s">
        <v>2413</v>
      </c>
      <c r="E734" s="9" t="s">
        <v>2414</v>
      </c>
      <c r="F734" s="10">
        <v>6563.42</v>
      </c>
      <c r="G734" s="15">
        <v>8204.2800000000007</v>
      </c>
      <c r="H734" s="64">
        <v>7374</v>
      </c>
      <c r="I734" s="86"/>
      <c r="J734" s="15">
        <v>8204.2800000000007</v>
      </c>
      <c r="K734" s="15"/>
    </row>
    <row r="735" spans="1:11" ht="60">
      <c r="A735" s="21"/>
      <c r="B735" s="12" t="s">
        <v>6</v>
      </c>
      <c r="C735" s="9" t="s">
        <v>622</v>
      </c>
      <c r="D735" s="8" t="s">
        <v>2415</v>
      </c>
      <c r="E735" s="9" t="s">
        <v>642</v>
      </c>
      <c r="F735" s="10">
        <v>1180.92</v>
      </c>
      <c r="G735" s="15">
        <v>1476.15</v>
      </c>
      <c r="H735" s="64">
        <v>8012</v>
      </c>
      <c r="I735" s="86">
        <v>1476.15</v>
      </c>
      <c r="J735" s="15"/>
      <c r="K735" s="15"/>
    </row>
    <row r="736" spans="1:11" ht="45">
      <c r="A736" s="21"/>
      <c r="B736" s="12" t="s">
        <v>6</v>
      </c>
      <c r="C736" s="9" t="s">
        <v>2416</v>
      </c>
      <c r="D736" s="8" t="s">
        <v>2417</v>
      </c>
      <c r="E736" s="9" t="s">
        <v>2418</v>
      </c>
      <c r="F736" s="10">
        <v>892</v>
      </c>
      <c r="G736" s="15">
        <v>1115</v>
      </c>
      <c r="H736" s="64">
        <v>7266</v>
      </c>
      <c r="I736" s="86">
        <v>1115</v>
      </c>
      <c r="J736" s="15"/>
      <c r="K736" s="15"/>
    </row>
    <row r="737" spans="1:11" ht="45">
      <c r="A737" s="21"/>
      <c r="B737" s="12" t="s">
        <v>6</v>
      </c>
      <c r="C737" s="9" t="s">
        <v>2419</v>
      </c>
      <c r="D737" s="8" t="s">
        <v>2420</v>
      </c>
      <c r="E737" s="9" t="s">
        <v>2421</v>
      </c>
      <c r="F737" s="10">
        <v>7781.96</v>
      </c>
      <c r="G737" s="15">
        <v>9727.4500000000007</v>
      </c>
      <c r="H737" s="64">
        <v>7755</v>
      </c>
      <c r="I737" s="86">
        <v>9727.4500000000007</v>
      </c>
      <c r="J737" s="15"/>
      <c r="K737" s="15"/>
    </row>
    <row r="738" spans="1:11" ht="60">
      <c r="A738" s="21"/>
      <c r="B738" s="12" t="s">
        <v>6</v>
      </c>
      <c r="C738" s="9" t="s">
        <v>2281</v>
      </c>
      <c r="D738" s="8" t="s">
        <v>2422</v>
      </c>
      <c r="E738" s="9" t="s">
        <v>2423</v>
      </c>
      <c r="F738" s="10">
        <v>9369.81</v>
      </c>
      <c r="G738" s="15">
        <v>11712.26</v>
      </c>
      <c r="H738" s="64">
        <v>7446</v>
      </c>
      <c r="I738" s="86">
        <v>11712.26</v>
      </c>
      <c r="J738" s="15"/>
      <c r="K738" s="15"/>
    </row>
    <row r="739" spans="1:11" ht="30">
      <c r="A739" s="21"/>
      <c r="B739" s="12" t="s">
        <v>6</v>
      </c>
      <c r="C739" s="9" t="s">
        <v>850</v>
      </c>
      <c r="D739" s="8" t="s">
        <v>2424</v>
      </c>
      <c r="E739" s="9" t="s">
        <v>2425</v>
      </c>
      <c r="F739" s="10">
        <v>2250</v>
      </c>
      <c r="G739" s="15">
        <v>2812.5</v>
      </c>
      <c r="H739" s="64">
        <v>6827</v>
      </c>
      <c r="I739" s="86"/>
      <c r="J739" s="15"/>
      <c r="K739" s="15">
        <v>2812.5</v>
      </c>
    </row>
    <row r="740" spans="1:11" ht="45">
      <c r="A740" s="21"/>
      <c r="B740" s="12" t="s">
        <v>6</v>
      </c>
      <c r="C740" s="9" t="s">
        <v>1731</v>
      </c>
      <c r="D740" s="8" t="s">
        <v>2426</v>
      </c>
      <c r="E740" s="9" t="s">
        <v>2427</v>
      </c>
      <c r="F740" s="10">
        <v>796.54</v>
      </c>
      <c r="G740" s="15">
        <v>995.68</v>
      </c>
      <c r="H740" s="64">
        <v>7327</v>
      </c>
      <c r="I740" s="86"/>
      <c r="J740" s="15">
        <v>995.68</v>
      </c>
      <c r="K740" s="15"/>
    </row>
    <row r="741" spans="1:11" ht="30">
      <c r="A741" s="21"/>
      <c r="B741" s="12" t="s">
        <v>6</v>
      </c>
      <c r="C741" s="9" t="s">
        <v>1263</v>
      </c>
      <c r="D741" s="8" t="s">
        <v>2428</v>
      </c>
      <c r="E741" s="9" t="s">
        <v>2429</v>
      </c>
      <c r="F741" s="10">
        <v>4932.8</v>
      </c>
      <c r="G741" s="15">
        <v>6166</v>
      </c>
      <c r="H741" s="64">
        <v>7413</v>
      </c>
      <c r="I741" s="86"/>
      <c r="J741" s="15">
        <v>6166</v>
      </c>
      <c r="K741" s="15"/>
    </row>
    <row r="742" spans="1:11" ht="30">
      <c r="A742" s="21"/>
      <c r="B742" s="12" t="s">
        <v>6</v>
      </c>
      <c r="C742" s="9" t="s">
        <v>2372</v>
      </c>
      <c r="D742" s="8" t="s">
        <v>2431</v>
      </c>
      <c r="E742" s="9" t="s">
        <v>2430</v>
      </c>
      <c r="F742" s="10">
        <v>2072</v>
      </c>
      <c r="G742" s="15">
        <v>2590</v>
      </c>
      <c r="H742" s="64">
        <v>7582</v>
      </c>
      <c r="I742" s="86">
        <v>2590</v>
      </c>
      <c r="J742" s="15"/>
      <c r="K742" s="15"/>
    </row>
    <row r="743" spans="1:11" ht="30">
      <c r="A743" s="21"/>
      <c r="B743" s="12" t="s">
        <v>6</v>
      </c>
      <c r="C743" s="9" t="s">
        <v>1031</v>
      </c>
      <c r="D743" s="8" t="s">
        <v>2432</v>
      </c>
      <c r="E743" s="9" t="s">
        <v>2433</v>
      </c>
      <c r="F743" s="10">
        <v>200</v>
      </c>
      <c r="G743" s="15">
        <v>250</v>
      </c>
      <c r="H743" s="64">
        <v>7890</v>
      </c>
      <c r="I743" s="86"/>
      <c r="J743" s="15"/>
      <c r="K743" s="15">
        <v>250</v>
      </c>
    </row>
    <row r="744" spans="1:11" ht="45">
      <c r="A744" s="21"/>
      <c r="B744" s="12" t="s">
        <v>6</v>
      </c>
      <c r="C744" s="9" t="s">
        <v>2434</v>
      </c>
      <c r="D744" s="8" t="s">
        <v>2436</v>
      </c>
      <c r="E744" s="9" t="s">
        <v>2435</v>
      </c>
      <c r="F744" s="10">
        <v>538</v>
      </c>
      <c r="G744" s="15">
        <v>672.5</v>
      </c>
      <c r="H744" s="64">
        <v>6855</v>
      </c>
      <c r="I744" s="86"/>
      <c r="J744" s="15">
        <v>672.5</v>
      </c>
      <c r="K744" s="15"/>
    </row>
    <row r="745" spans="1:11" ht="45">
      <c r="A745" s="21"/>
      <c r="B745" s="12" t="s">
        <v>6</v>
      </c>
      <c r="C745" s="9" t="s">
        <v>2434</v>
      </c>
      <c r="D745" s="8" t="s">
        <v>2437</v>
      </c>
      <c r="E745" s="9" t="s">
        <v>2438</v>
      </c>
      <c r="F745" s="10">
        <v>484.95</v>
      </c>
      <c r="G745" s="15">
        <v>606.19000000000005</v>
      </c>
      <c r="H745" s="64">
        <v>6857</v>
      </c>
      <c r="I745" s="86"/>
      <c r="J745" s="15">
        <v>606.19000000000005</v>
      </c>
      <c r="K745" s="15"/>
    </row>
    <row r="746" spans="1:11" ht="45">
      <c r="A746" s="21"/>
      <c r="B746" s="12" t="s">
        <v>6</v>
      </c>
      <c r="C746" s="9" t="s">
        <v>625</v>
      </c>
      <c r="D746" s="8" t="s">
        <v>2439</v>
      </c>
      <c r="E746" s="9" t="s">
        <v>2440</v>
      </c>
      <c r="F746" s="10">
        <v>754.2</v>
      </c>
      <c r="G746" s="15">
        <v>942.75</v>
      </c>
      <c r="H746" s="64">
        <v>7758</v>
      </c>
      <c r="I746" s="86">
        <v>942.75</v>
      </c>
      <c r="J746" s="15"/>
      <c r="K746" s="15"/>
    </row>
    <row r="747" spans="1:11" ht="45">
      <c r="A747" s="21"/>
      <c r="B747" s="12" t="s">
        <v>6</v>
      </c>
      <c r="C747" s="9" t="s">
        <v>2346</v>
      </c>
      <c r="D747" s="8" t="s">
        <v>2441</v>
      </c>
      <c r="E747" s="9" t="s">
        <v>2442</v>
      </c>
      <c r="F747" s="10"/>
      <c r="G747" s="15"/>
      <c r="H747" s="65" t="s">
        <v>1238</v>
      </c>
      <c r="I747" s="86"/>
      <c r="J747" s="15"/>
      <c r="K747" s="15"/>
    </row>
    <row r="748" spans="1:11" ht="45">
      <c r="A748" s="21"/>
      <c r="B748" s="12" t="s">
        <v>6</v>
      </c>
      <c r="C748" s="9" t="s">
        <v>2443</v>
      </c>
      <c r="D748" s="8" t="s">
        <v>2444</v>
      </c>
      <c r="E748" s="9" t="s">
        <v>2445</v>
      </c>
      <c r="F748" s="10">
        <v>5097.5</v>
      </c>
      <c r="G748" s="15">
        <v>6371.88</v>
      </c>
      <c r="H748" s="64">
        <v>6998</v>
      </c>
      <c r="I748" s="86">
        <v>6371.88</v>
      </c>
      <c r="J748" s="15"/>
      <c r="K748" s="15"/>
    </row>
    <row r="749" spans="1:11" ht="45">
      <c r="A749" s="21"/>
      <c r="B749" s="12" t="s">
        <v>6</v>
      </c>
      <c r="C749" s="9" t="s">
        <v>2398</v>
      </c>
      <c r="D749" s="8" t="s">
        <v>2446</v>
      </c>
      <c r="E749" s="9" t="s">
        <v>2447</v>
      </c>
      <c r="F749" s="10">
        <v>93.5</v>
      </c>
      <c r="G749" s="15"/>
      <c r="H749" s="64">
        <v>7370</v>
      </c>
      <c r="I749" s="86"/>
      <c r="J749" s="15">
        <v>93.5</v>
      </c>
      <c r="K749" s="15"/>
    </row>
    <row r="750" spans="1:11" ht="45">
      <c r="A750" s="21"/>
      <c r="B750" s="12" t="s">
        <v>6</v>
      </c>
      <c r="C750" s="9" t="s">
        <v>2448</v>
      </c>
      <c r="D750" s="8" t="s">
        <v>2449</v>
      </c>
      <c r="E750" s="9" t="s">
        <v>2450</v>
      </c>
      <c r="F750" s="10">
        <v>82</v>
      </c>
      <c r="G750" s="15"/>
      <c r="H750" s="64">
        <v>7370</v>
      </c>
      <c r="I750" s="86"/>
      <c r="J750" s="15">
        <v>82</v>
      </c>
      <c r="K750" s="15"/>
    </row>
    <row r="751" spans="1:11" ht="45">
      <c r="A751" s="21"/>
      <c r="B751" s="12" t="s">
        <v>6</v>
      </c>
      <c r="C751" s="9" t="s">
        <v>2451</v>
      </c>
      <c r="D751" s="8" t="s">
        <v>2452</v>
      </c>
      <c r="E751" s="9" t="s">
        <v>1202</v>
      </c>
      <c r="F751" s="10">
        <v>5188.6499999999996</v>
      </c>
      <c r="G751" s="15">
        <v>6485.81</v>
      </c>
      <c r="H751" s="64">
        <v>7461</v>
      </c>
      <c r="I751" s="86"/>
      <c r="J751" s="15">
        <v>6485.81</v>
      </c>
      <c r="K751" s="15"/>
    </row>
    <row r="752" spans="1:11" ht="45">
      <c r="A752" s="21"/>
      <c r="B752" s="12" t="s">
        <v>6</v>
      </c>
      <c r="C752" s="9" t="s">
        <v>2453</v>
      </c>
      <c r="D752" s="8" t="s">
        <v>2454</v>
      </c>
      <c r="E752" s="9" t="s">
        <v>2455</v>
      </c>
      <c r="F752" s="10">
        <v>2720</v>
      </c>
      <c r="G752" s="15">
        <v>3400</v>
      </c>
      <c r="H752" s="64">
        <v>7441</v>
      </c>
      <c r="I752" s="86"/>
      <c r="J752" s="15">
        <v>3400</v>
      </c>
      <c r="K752" s="15"/>
    </row>
    <row r="753" spans="1:11" ht="45">
      <c r="A753" s="21"/>
      <c r="B753" s="12" t="s">
        <v>6</v>
      </c>
      <c r="C753" s="9" t="s">
        <v>2456</v>
      </c>
      <c r="D753" s="8" t="s">
        <v>2457</v>
      </c>
      <c r="E753" s="9" t="s">
        <v>905</v>
      </c>
      <c r="F753" s="10">
        <v>1580</v>
      </c>
      <c r="G753" s="15">
        <v>1975</v>
      </c>
      <c r="H753" s="64">
        <v>7774</v>
      </c>
      <c r="I753" s="86">
        <v>1975</v>
      </c>
      <c r="J753" s="15"/>
      <c r="K753" s="15"/>
    </row>
    <row r="754" spans="1:11" ht="60">
      <c r="A754" s="21"/>
      <c r="B754" s="12" t="s">
        <v>6</v>
      </c>
      <c r="C754" s="9" t="s">
        <v>622</v>
      </c>
      <c r="D754" s="8" t="s">
        <v>2458</v>
      </c>
      <c r="E754" s="9" t="s">
        <v>1233</v>
      </c>
      <c r="F754" s="10">
        <v>6954.84</v>
      </c>
      <c r="G754" s="15">
        <v>8693.5499999999993</v>
      </c>
      <c r="H754" s="64">
        <v>8010</v>
      </c>
      <c r="I754" s="86">
        <v>8693.5499999999993</v>
      </c>
      <c r="J754" s="15"/>
      <c r="K754" s="15"/>
    </row>
    <row r="755" spans="1:11" ht="45">
      <c r="A755" s="21"/>
      <c r="B755" s="12" t="s">
        <v>6</v>
      </c>
      <c r="C755" s="9" t="s">
        <v>2459</v>
      </c>
      <c r="D755" s="8" t="s">
        <v>2460</v>
      </c>
      <c r="E755" s="9" t="s">
        <v>2461</v>
      </c>
      <c r="F755" s="10">
        <v>11800</v>
      </c>
      <c r="G755" s="15">
        <v>14750</v>
      </c>
      <c r="H755" s="64">
        <v>7875</v>
      </c>
      <c r="I755" s="86">
        <v>14750</v>
      </c>
      <c r="J755" s="15"/>
      <c r="K755" s="15"/>
    </row>
    <row r="756" spans="1:11" ht="45">
      <c r="A756" s="21"/>
      <c r="B756" s="12" t="s">
        <v>6</v>
      </c>
      <c r="C756" s="9" t="s">
        <v>1222</v>
      </c>
      <c r="D756" s="8" t="s">
        <v>2462</v>
      </c>
      <c r="E756" s="9" t="s">
        <v>2463</v>
      </c>
      <c r="F756" s="10">
        <v>317.2</v>
      </c>
      <c r="G756" s="15">
        <v>396.5</v>
      </c>
      <c r="H756" s="64">
        <v>7466</v>
      </c>
      <c r="I756" s="86">
        <v>396.5</v>
      </c>
      <c r="J756" s="15"/>
      <c r="K756" s="15"/>
    </row>
    <row r="757" spans="1:11" ht="45">
      <c r="A757" s="21"/>
      <c r="B757" s="12" t="s">
        <v>6</v>
      </c>
      <c r="C757" s="9" t="s">
        <v>625</v>
      </c>
      <c r="D757" s="8" t="s">
        <v>2465</v>
      </c>
      <c r="E757" s="9" t="s">
        <v>2464</v>
      </c>
      <c r="F757" s="10">
        <v>200.94</v>
      </c>
      <c r="G757" s="15">
        <v>251.18</v>
      </c>
      <c r="H757" s="64">
        <v>7759</v>
      </c>
      <c r="I757" s="86">
        <v>251.18</v>
      </c>
      <c r="J757" s="15"/>
      <c r="K757" s="15"/>
    </row>
    <row r="758" spans="1:11" ht="60">
      <c r="A758" s="21"/>
      <c r="B758" s="12" t="s">
        <v>6</v>
      </c>
      <c r="C758" s="9" t="s">
        <v>833</v>
      </c>
      <c r="D758" s="8" t="s">
        <v>2466</v>
      </c>
      <c r="E758" s="9" t="s">
        <v>2467</v>
      </c>
      <c r="F758" s="10">
        <v>5750</v>
      </c>
      <c r="G758" s="15">
        <v>7187.5</v>
      </c>
      <c r="H758" s="64"/>
      <c r="I758" s="86"/>
      <c r="J758" s="15"/>
      <c r="K758" s="15">
        <v>7187.5</v>
      </c>
    </row>
    <row r="759" spans="1:11" ht="45">
      <c r="A759" s="21"/>
      <c r="B759" s="12" t="s">
        <v>6</v>
      </c>
      <c r="C759" s="9" t="s">
        <v>2468</v>
      </c>
      <c r="D759" s="8" t="s">
        <v>2469</v>
      </c>
      <c r="E759" s="9" t="s">
        <v>2470</v>
      </c>
      <c r="F759" s="10">
        <v>19606.5</v>
      </c>
      <c r="G759" s="15">
        <v>24508.13</v>
      </c>
      <c r="H759" s="64"/>
      <c r="I759" s="86">
        <v>24508.13</v>
      </c>
      <c r="J759" s="15"/>
      <c r="K759" s="15"/>
    </row>
    <row r="760" spans="1:11" ht="45">
      <c r="A760" s="21"/>
      <c r="B760" s="12" t="s">
        <v>6</v>
      </c>
      <c r="C760" s="9" t="s">
        <v>2468</v>
      </c>
      <c r="D760" s="8" t="s">
        <v>2471</v>
      </c>
      <c r="E760" s="9" t="s">
        <v>2472</v>
      </c>
      <c r="F760" s="10">
        <v>15050.7</v>
      </c>
      <c r="G760" s="15">
        <v>18813.38</v>
      </c>
      <c r="H760" s="64">
        <v>7748</v>
      </c>
      <c r="I760" s="86">
        <v>18813.38</v>
      </c>
      <c r="J760" s="15"/>
      <c r="K760" s="15"/>
    </row>
    <row r="761" spans="1:11" ht="45">
      <c r="A761" s="21"/>
      <c r="B761" s="12" t="s">
        <v>6</v>
      </c>
      <c r="C761" s="9" t="s">
        <v>1776</v>
      </c>
      <c r="D761" s="8" t="s">
        <v>2473</v>
      </c>
      <c r="E761" s="9" t="s">
        <v>2474</v>
      </c>
      <c r="F761" s="10">
        <v>17568</v>
      </c>
      <c r="G761" s="15">
        <v>21960</v>
      </c>
      <c r="H761" s="64">
        <v>7651</v>
      </c>
      <c r="I761" s="86"/>
      <c r="J761" s="15">
        <v>21960</v>
      </c>
      <c r="K761" s="15"/>
    </row>
    <row r="762" spans="1:11" ht="45">
      <c r="A762" s="21"/>
      <c r="B762" s="12" t="s">
        <v>6</v>
      </c>
      <c r="C762" s="9" t="s">
        <v>2475</v>
      </c>
      <c r="D762" s="8" t="s">
        <v>2476</v>
      </c>
      <c r="E762" s="9" t="s">
        <v>2477</v>
      </c>
      <c r="F762" s="10">
        <v>2988.09</v>
      </c>
      <c r="G762" s="15">
        <v>3735.11</v>
      </c>
      <c r="H762" s="64">
        <v>7989</v>
      </c>
      <c r="I762" s="86">
        <v>3735.11</v>
      </c>
      <c r="J762" s="15"/>
      <c r="K762" s="15"/>
    </row>
    <row r="763" spans="1:11" ht="45">
      <c r="A763" s="21"/>
      <c r="B763" s="12" t="s">
        <v>6</v>
      </c>
      <c r="C763" s="9" t="s">
        <v>2485</v>
      </c>
      <c r="D763" s="8" t="s">
        <v>2486</v>
      </c>
      <c r="E763" s="9" t="s">
        <v>2487</v>
      </c>
      <c r="F763" s="10">
        <v>16350</v>
      </c>
      <c r="G763" s="15">
        <v>20437.5</v>
      </c>
      <c r="H763" s="64">
        <v>7971</v>
      </c>
      <c r="I763" s="86"/>
      <c r="J763" s="15">
        <v>20437.5</v>
      </c>
      <c r="K763" s="15"/>
    </row>
    <row r="764" spans="1:11" ht="45">
      <c r="A764" s="21"/>
      <c r="B764" s="12" t="s">
        <v>6</v>
      </c>
      <c r="C764" s="9" t="s">
        <v>2483</v>
      </c>
      <c r="D764" s="8" t="s">
        <v>2484</v>
      </c>
      <c r="E764" s="9" t="s">
        <v>615</v>
      </c>
      <c r="F764" s="10">
        <v>1057.2</v>
      </c>
      <c r="G764" s="15">
        <v>1321.5</v>
      </c>
      <c r="H764" s="64"/>
      <c r="I764" s="86">
        <v>1321.5</v>
      </c>
      <c r="J764" s="15"/>
      <c r="K764" s="15"/>
    </row>
    <row r="765" spans="1:11" ht="45">
      <c r="A765" s="21"/>
      <c r="B765" s="12" t="s">
        <v>6</v>
      </c>
      <c r="C765" s="9" t="s">
        <v>2475</v>
      </c>
      <c r="D765" s="8" t="s">
        <v>2488</v>
      </c>
      <c r="E765" s="9" t="s">
        <v>2489</v>
      </c>
      <c r="F765" s="10">
        <v>3170.48</v>
      </c>
      <c r="G765" s="15">
        <v>3963.1</v>
      </c>
      <c r="H765" s="64">
        <v>7445</v>
      </c>
      <c r="I765" s="86">
        <v>3963.1</v>
      </c>
      <c r="J765" s="15"/>
      <c r="K765" s="15"/>
    </row>
    <row r="766" spans="1:11" ht="45">
      <c r="A766" s="21"/>
      <c r="B766" s="12" t="s">
        <v>6</v>
      </c>
      <c r="C766" s="9" t="s">
        <v>2490</v>
      </c>
      <c r="D766" s="8" t="s">
        <v>2491</v>
      </c>
      <c r="E766" s="9" t="s">
        <v>2492</v>
      </c>
      <c r="F766" s="10">
        <v>23931.75</v>
      </c>
      <c r="G766" s="15">
        <v>29914.69</v>
      </c>
      <c r="H766" s="64">
        <v>8064</v>
      </c>
      <c r="I766" s="86">
        <v>29914.69</v>
      </c>
      <c r="J766" s="15"/>
      <c r="K766" s="15"/>
    </row>
    <row r="767" spans="1:11" ht="45">
      <c r="A767" s="21"/>
      <c r="B767" s="12" t="s">
        <v>6</v>
      </c>
      <c r="C767" s="9" t="s">
        <v>1773</v>
      </c>
      <c r="D767" s="8" t="s">
        <v>2493</v>
      </c>
      <c r="E767" s="9" t="s">
        <v>2496</v>
      </c>
      <c r="F767" s="10">
        <v>6950</v>
      </c>
      <c r="G767" s="15">
        <v>8687.5</v>
      </c>
      <c r="H767" s="64">
        <v>8423</v>
      </c>
      <c r="I767" s="86">
        <v>8687.5</v>
      </c>
      <c r="J767" s="15"/>
      <c r="K767" s="15"/>
    </row>
    <row r="768" spans="1:11" ht="45">
      <c r="A768" s="21"/>
      <c r="B768" s="12" t="s">
        <v>6</v>
      </c>
      <c r="C768" s="9" t="s">
        <v>1594</v>
      </c>
      <c r="D768" s="8" t="s">
        <v>2495</v>
      </c>
      <c r="E768" s="9" t="s">
        <v>2494</v>
      </c>
      <c r="F768" s="10">
        <v>636</v>
      </c>
      <c r="G768" s="15">
        <v>795</v>
      </c>
      <c r="H768" s="64">
        <v>7650</v>
      </c>
      <c r="I768" s="86">
        <v>795</v>
      </c>
      <c r="J768" s="15"/>
      <c r="K768" s="15"/>
    </row>
    <row r="769" spans="1:11" ht="45">
      <c r="A769" s="21"/>
      <c r="B769" s="12" t="s">
        <v>6</v>
      </c>
      <c r="C769" s="9" t="s">
        <v>1773</v>
      </c>
      <c r="D769" s="8" t="s">
        <v>2498</v>
      </c>
      <c r="E769" s="9" t="s">
        <v>2497</v>
      </c>
      <c r="F769" s="10">
        <v>3580</v>
      </c>
      <c r="G769" s="15">
        <v>4475</v>
      </c>
      <c r="H769" s="64">
        <v>8166</v>
      </c>
      <c r="I769" s="86">
        <v>4475</v>
      </c>
      <c r="J769" s="15"/>
      <c r="K769" s="15"/>
    </row>
    <row r="770" spans="1:11" ht="45">
      <c r="A770" s="21"/>
      <c r="B770" s="12" t="s">
        <v>6</v>
      </c>
      <c r="C770" s="9" t="s">
        <v>2262</v>
      </c>
      <c r="D770" s="8" t="s">
        <v>2499</v>
      </c>
      <c r="E770" s="9" t="s">
        <v>2500</v>
      </c>
      <c r="F770" s="10">
        <v>4076.24</v>
      </c>
      <c r="G770" s="15">
        <v>5095.3</v>
      </c>
      <c r="H770" s="64">
        <v>7620</v>
      </c>
      <c r="I770" s="86">
        <v>5095.3</v>
      </c>
      <c r="J770" s="15"/>
      <c r="K770" s="15"/>
    </row>
    <row r="771" spans="1:11" ht="45">
      <c r="A771" s="21"/>
      <c r="B771" s="12" t="s">
        <v>6</v>
      </c>
      <c r="C771" s="9" t="s">
        <v>2501</v>
      </c>
      <c r="D771" s="8" t="s">
        <v>2502</v>
      </c>
      <c r="E771" s="9" t="s">
        <v>2503</v>
      </c>
      <c r="F771" s="10">
        <v>1855</v>
      </c>
      <c r="G771" s="15">
        <v>2318.75</v>
      </c>
      <c r="H771" s="64">
        <v>7757</v>
      </c>
      <c r="I771" s="86">
        <v>2318.75</v>
      </c>
      <c r="J771" s="15"/>
      <c r="K771" s="15"/>
    </row>
    <row r="772" spans="1:11" ht="45">
      <c r="A772" s="21"/>
      <c r="B772" s="12" t="s">
        <v>6</v>
      </c>
      <c r="C772" s="9" t="s">
        <v>983</v>
      </c>
      <c r="D772" s="8" t="s">
        <v>2504</v>
      </c>
      <c r="E772" s="9" t="s">
        <v>2505</v>
      </c>
      <c r="F772" s="10">
        <v>703.28</v>
      </c>
      <c r="G772" s="15">
        <v>879.1</v>
      </c>
      <c r="H772" s="64">
        <v>8501</v>
      </c>
      <c r="I772" s="86"/>
      <c r="J772" s="15">
        <v>879.1</v>
      </c>
      <c r="K772" s="15"/>
    </row>
    <row r="773" spans="1:11" ht="45">
      <c r="A773" s="21"/>
      <c r="B773" s="12" t="s">
        <v>6</v>
      </c>
      <c r="C773" s="9" t="s">
        <v>1919</v>
      </c>
      <c r="D773" s="8" t="s">
        <v>2506</v>
      </c>
      <c r="E773" s="9" t="s">
        <v>2507</v>
      </c>
      <c r="F773" s="10">
        <v>116</v>
      </c>
      <c r="G773" s="15">
        <v>145</v>
      </c>
      <c r="H773" s="64">
        <v>7703</v>
      </c>
      <c r="I773" s="86"/>
      <c r="J773" s="15">
        <v>145</v>
      </c>
      <c r="K773" s="15"/>
    </row>
    <row r="774" spans="1:11" ht="60">
      <c r="A774" s="21"/>
      <c r="B774" s="12" t="s">
        <v>6</v>
      </c>
      <c r="C774" s="9" t="s">
        <v>2468</v>
      </c>
      <c r="D774" s="8" t="s">
        <v>2508</v>
      </c>
      <c r="E774" s="9" t="s">
        <v>2509</v>
      </c>
      <c r="F774" s="10">
        <v>3976</v>
      </c>
      <c r="G774" s="15">
        <v>4850.72</v>
      </c>
      <c r="H774" s="64">
        <v>7750</v>
      </c>
      <c r="I774" s="86">
        <v>4850.72</v>
      </c>
      <c r="J774" s="15"/>
      <c r="K774" s="15"/>
    </row>
    <row r="775" spans="1:11" ht="45">
      <c r="A775" s="21"/>
      <c r="B775" s="12" t="s">
        <v>6</v>
      </c>
      <c r="C775" s="9" t="s">
        <v>2176</v>
      </c>
      <c r="D775" s="8" t="s">
        <v>2510</v>
      </c>
      <c r="E775" s="9" t="s">
        <v>2511</v>
      </c>
      <c r="F775" s="10">
        <v>2070</v>
      </c>
      <c r="G775" s="15">
        <v>2587.5</v>
      </c>
      <c r="H775" s="64">
        <v>8402</v>
      </c>
      <c r="I775" s="86">
        <v>2587.5</v>
      </c>
      <c r="J775" s="15"/>
      <c r="K775" s="15"/>
    </row>
    <row r="776" spans="1:11" ht="45">
      <c r="A776" s="21"/>
      <c r="B776" s="12" t="s">
        <v>6</v>
      </c>
      <c r="C776" s="9" t="s">
        <v>1637</v>
      </c>
      <c r="D776" s="8" t="s">
        <v>2512</v>
      </c>
      <c r="E776" s="9" t="s">
        <v>2513</v>
      </c>
      <c r="F776" s="10"/>
      <c r="G776" s="15"/>
      <c r="H776" s="64"/>
      <c r="I776" s="86"/>
      <c r="J776" s="15"/>
      <c r="K776" s="15"/>
    </row>
    <row r="777" spans="1:11" ht="45">
      <c r="A777" s="21"/>
      <c r="B777" s="12" t="s">
        <v>6</v>
      </c>
      <c r="C777" s="9" t="s">
        <v>2514</v>
      </c>
      <c r="D777" s="8" t="s">
        <v>2515</v>
      </c>
      <c r="E777" s="9" t="s">
        <v>2516</v>
      </c>
      <c r="F777" s="10">
        <v>3250</v>
      </c>
      <c r="G777" s="15">
        <v>4062.5</v>
      </c>
      <c r="H777" s="65" t="s">
        <v>1238</v>
      </c>
      <c r="I777" s="86"/>
      <c r="J777" s="15"/>
      <c r="K777" s="15"/>
    </row>
    <row r="778" spans="1:11" ht="45">
      <c r="A778" s="21"/>
      <c r="B778" s="12" t="s">
        <v>6</v>
      </c>
      <c r="C778" s="9" t="s">
        <v>2517</v>
      </c>
      <c r="D778" s="8" t="s">
        <v>2518</v>
      </c>
      <c r="E778" s="9" t="s">
        <v>2519</v>
      </c>
      <c r="F778" s="10">
        <v>1440</v>
      </c>
      <c r="G778" s="15">
        <v>1800</v>
      </c>
      <c r="H778" s="64">
        <v>7617</v>
      </c>
      <c r="I778" s="86">
        <v>1800</v>
      </c>
      <c r="J778" s="15"/>
      <c r="K778" s="15"/>
    </row>
    <row r="779" spans="1:11" ht="45">
      <c r="A779" s="21"/>
      <c r="B779" s="12" t="s">
        <v>6</v>
      </c>
      <c r="C779" s="9" t="s">
        <v>1776</v>
      </c>
      <c r="D779" s="8" t="s">
        <v>2520</v>
      </c>
      <c r="E779" s="9" t="s">
        <v>2521</v>
      </c>
      <c r="F779" s="10">
        <v>3060.23</v>
      </c>
      <c r="G779" s="15">
        <v>3825.28</v>
      </c>
      <c r="H779" s="64" t="s">
        <v>3040</v>
      </c>
      <c r="I779" s="86"/>
      <c r="J779" s="15">
        <v>3825.28</v>
      </c>
      <c r="K779" s="15"/>
    </row>
    <row r="780" spans="1:11" ht="45">
      <c r="A780" s="21"/>
      <c r="B780" s="12" t="s">
        <v>6</v>
      </c>
      <c r="C780" s="9" t="s">
        <v>2419</v>
      </c>
      <c r="D780" s="8" t="s">
        <v>2524</v>
      </c>
      <c r="E780" s="9" t="s">
        <v>2525</v>
      </c>
      <c r="F780" s="10">
        <v>17000</v>
      </c>
      <c r="G780" s="15">
        <v>21250</v>
      </c>
      <c r="H780" s="64">
        <v>7756</v>
      </c>
      <c r="I780" s="86"/>
      <c r="J780" s="15"/>
      <c r="K780" s="15">
        <v>21250</v>
      </c>
    </row>
    <row r="781" spans="1:11" ht="45">
      <c r="A781" s="21"/>
      <c r="B781" s="12" t="s">
        <v>6</v>
      </c>
      <c r="C781" s="9" t="s">
        <v>1334</v>
      </c>
      <c r="D781" s="8" t="s">
        <v>2526</v>
      </c>
      <c r="E781" s="9" t="s">
        <v>2527</v>
      </c>
      <c r="F781" s="10">
        <v>10280.86</v>
      </c>
      <c r="G781" s="15">
        <v>12851.08</v>
      </c>
      <c r="H781" s="64">
        <v>7616</v>
      </c>
      <c r="I781" s="86">
        <v>12851.08</v>
      </c>
      <c r="J781" s="15"/>
      <c r="K781" s="15"/>
    </row>
    <row r="782" spans="1:11" ht="60">
      <c r="A782" s="21"/>
      <c r="B782" s="12" t="s">
        <v>6</v>
      </c>
      <c r="C782" s="9" t="s">
        <v>622</v>
      </c>
      <c r="D782" s="8" t="s">
        <v>2528</v>
      </c>
      <c r="E782" s="9" t="s">
        <v>642</v>
      </c>
      <c r="F782" s="10">
        <v>2723.29</v>
      </c>
      <c r="G782" s="15">
        <v>3404.11</v>
      </c>
      <c r="H782" s="64">
        <v>8491.9665000000005</v>
      </c>
      <c r="I782" s="86">
        <v>3404.11</v>
      </c>
      <c r="J782" s="15"/>
      <c r="K782" s="15"/>
    </row>
    <row r="783" spans="1:11" ht="45">
      <c r="A783" s="21"/>
      <c r="B783" s="12" t="s">
        <v>6</v>
      </c>
      <c r="C783" s="9" t="s">
        <v>2088</v>
      </c>
      <c r="D783" s="8" t="s">
        <v>2531</v>
      </c>
      <c r="E783" s="9" t="s">
        <v>2532</v>
      </c>
      <c r="F783" s="10">
        <v>608.04</v>
      </c>
      <c r="G783" s="15">
        <v>760.05</v>
      </c>
      <c r="H783" s="64">
        <v>7702</v>
      </c>
      <c r="I783" s="86"/>
      <c r="J783" s="15">
        <v>760.05</v>
      </c>
      <c r="K783" s="15"/>
    </row>
    <row r="784" spans="1:11" ht="60">
      <c r="A784" s="21"/>
      <c r="B784" s="12" t="s">
        <v>6</v>
      </c>
      <c r="C784" s="9" t="s">
        <v>2535</v>
      </c>
      <c r="D784" s="8" t="s">
        <v>2536</v>
      </c>
      <c r="E784" s="9" t="s">
        <v>2537</v>
      </c>
      <c r="F784" s="10">
        <v>296</v>
      </c>
      <c r="G784" s="15">
        <v>370</v>
      </c>
      <c r="H784" s="64"/>
      <c r="I784" s="86">
        <v>370</v>
      </c>
      <c r="J784" s="15"/>
      <c r="K784" s="15"/>
    </row>
    <row r="785" spans="1:11" ht="45">
      <c r="A785" s="21"/>
      <c r="B785" s="12" t="s">
        <v>6</v>
      </c>
      <c r="C785" s="9" t="s">
        <v>2178</v>
      </c>
      <c r="D785" s="8" t="s">
        <v>2533</v>
      </c>
      <c r="E785" s="9" t="s">
        <v>2534</v>
      </c>
      <c r="F785" s="10">
        <v>2250</v>
      </c>
      <c r="G785" s="15">
        <v>2812.5</v>
      </c>
      <c r="H785" s="64">
        <v>7959</v>
      </c>
      <c r="I785" s="86"/>
      <c r="J785" s="15"/>
      <c r="K785" s="15">
        <v>2812.5</v>
      </c>
    </row>
    <row r="786" spans="1:11" ht="45">
      <c r="A786" s="21"/>
      <c r="B786" s="12" t="s">
        <v>6</v>
      </c>
      <c r="C786" s="9" t="s">
        <v>2538</v>
      </c>
      <c r="D786" s="8" t="s">
        <v>2539</v>
      </c>
      <c r="E786" s="9" t="s">
        <v>2540</v>
      </c>
      <c r="F786" s="10">
        <v>706.76</v>
      </c>
      <c r="G786" s="15">
        <v>883.45</v>
      </c>
      <c r="H786" s="64">
        <v>8380</v>
      </c>
      <c r="I786" s="86"/>
      <c r="J786" s="15">
        <v>883.45</v>
      </c>
      <c r="K786" s="15"/>
    </row>
    <row r="787" spans="1:11" ht="45">
      <c r="A787" s="21"/>
      <c r="B787" s="12" t="s">
        <v>6</v>
      </c>
      <c r="C787" s="9" t="s">
        <v>2541</v>
      </c>
      <c r="D787" s="8" t="s">
        <v>2542</v>
      </c>
      <c r="E787" s="9" t="s">
        <v>2543</v>
      </c>
      <c r="F787" s="10">
        <v>6852.7</v>
      </c>
      <c r="G787" s="15">
        <v>8565.8799999999992</v>
      </c>
      <c r="H787" s="64">
        <v>7916</v>
      </c>
      <c r="I787" s="86">
        <v>8565.8799999999992</v>
      </c>
      <c r="J787" s="15"/>
      <c r="K787" s="15"/>
    </row>
    <row r="788" spans="1:11" ht="45">
      <c r="A788" s="21"/>
      <c r="B788" s="12" t="s">
        <v>6</v>
      </c>
      <c r="C788" s="9" t="s">
        <v>2544</v>
      </c>
      <c r="D788" s="8" t="s">
        <v>2545</v>
      </c>
      <c r="E788" s="9" t="s">
        <v>2546</v>
      </c>
      <c r="F788" s="10">
        <v>1995</v>
      </c>
      <c r="G788" s="15">
        <v>2493.75</v>
      </c>
      <c r="H788" s="64">
        <v>8413</v>
      </c>
      <c r="I788" s="86">
        <v>2493.75</v>
      </c>
      <c r="J788" s="15"/>
      <c r="K788" s="15"/>
    </row>
    <row r="789" spans="1:11" ht="45">
      <c r="A789" s="21"/>
      <c r="B789" s="12" t="s">
        <v>6</v>
      </c>
      <c r="C789" s="9" t="s">
        <v>2547</v>
      </c>
      <c r="D789" s="8" t="s">
        <v>2548</v>
      </c>
      <c r="E789" s="9" t="s">
        <v>2549</v>
      </c>
      <c r="F789" s="10">
        <v>3060</v>
      </c>
      <c r="G789" s="15">
        <v>3825</v>
      </c>
      <c r="H789" s="64">
        <v>8033</v>
      </c>
      <c r="I789" s="86">
        <v>3825</v>
      </c>
      <c r="J789" s="15"/>
      <c r="K789" s="15"/>
    </row>
    <row r="790" spans="1:11" ht="75">
      <c r="A790" s="21"/>
      <c r="B790" s="12" t="s">
        <v>6</v>
      </c>
      <c r="C790" s="9" t="s">
        <v>2550</v>
      </c>
      <c r="D790" s="8" t="s">
        <v>2551</v>
      </c>
      <c r="E790" s="9" t="s">
        <v>2552</v>
      </c>
      <c r="F790" s="10">
        <v>862.3</v>
      </c>
      <c r="G790" s="15">
        <v>972.28</v>
      </c>
      <c r="H790" s="64">
        <v>7713</v>
      </c>
      <c r="I790" s="86">
        <v>972.28</v>
      </c>
      <c r="J790" s="15"/>
      <c r="K790" s="15"/>
    </row>
    <row r="791" spans="1:11" ht="45">
      <c r="A791" s="21"/>
      <c r="B791" s="12" t="s">
        <v>6</v>
      </c>
      <c r="C791" s="9" t="s">
        <v>2553</v>
      </c>
      <c r="D791" s="8" t="s">
        <v>2554</v>
      </c>
      <c r="E791" s="9" t="s">
        <v>2117</v>
      </c>
      <c r="F791" s="10">
        <v>3196</v>
      </c>
      <c r="G791" s="15">
        <v>3995</v>
      </c>
      <c r="H791" s="64">
        <v>7653</v>
      </c>
      <c r="I791" s="86"/>
      <c r="J791" s="15">
        <v>3995</v>
      </c>
      <c r="K791" s="15"/>
    </row>
    <row r="792" spans="1:11" ht="45">
      <c r="A792" s="21"/>
      <c r="B792" s="12" t="s">
        <v>6</v>
      </c>
      <c r="C792" s="9" t="s">
        <v>2557</v>
      </c>
      <c r="D792" s="8" t="s">
        <v>2558</v>
      </c>
      <c r="E792" s="9" t="s">
        <v>2559</v>
      </c>
      <c r="F792" s="10">
        <v>400</v>
      </c>
      <c r="G792" s="15">
        <v>500</v>
      </c>
      <c r="H792" s="64">
        <v>7602</v>
      </c>
      <c r="I792" s="86">
        <v>500</v>
      </c>
      <c r="J792" s="15"/>
      <c r="K792" s="15"/>
    </row>
    <row r="793" spans="1:11" ht="30">
      <c r="A793" s="21"/>
      <c r="B793" s="12" t="s">
        <v>6</v>
      </c>
      <c r="C793" s="9" t="s">
        <v>689</v>
      </c>
      <c r="D793" s="8" t="s">
        <v>2561</v>
      </c>
      <c r="E793" s="9" t="s">
        <v>2560</v>
      </c>
      <c r="F793" s="10">
        <v>3324.8</v>
      </c>
      <c r="G793" s="15">
        <v>4156</v>
      </c>
      <c r="H793" s="64">
        <v>7892</v>
      </c>
      <c r="I793" s="86"/>
      <c r="J793" s="15"/>
      <c r="K793" s="15">
        <v>4156</v>
      </c>
    </row>
    <row r="794" spans="1:11" ht="30">
      <c r="A794" s="21"/>
      <c r="B794" s="12" t="s">
        <v>6</v>
      </c>
      <c r="C794" s="9" t="s">
        <v>689</v>
      </c>
      <c r="D794" s="8" t="s">
        <v>2563</v>
      </c>
      <c r="E794" s="9" t="s">
        <v>2562</v>
      </c>
      <c r="F794" s="10">
        <v>2790</v>
      </c>
      <c r="G794" s="15">
        <v>3487.5</v>
      </c>
      <c r="H794" s="64">
        <v>7891</v>
      </c>
      <c r="I794" s="86"/>
      <c r="J794" s="15"/>
      <c r="K794" s="15">
        <v>3487.5</v>
      </c>
    </row>
    <row r="795" spans="1:11" ht="45">
      <c r="A795" s="21"/>
      <c r="B795" s="12" t="s">
        <v>6</v>
      </c>
      <c r="C795" s="9" t="s">
        <v>2564</v>
      </c>
      <c r="D795" s="8" t="s">
        <v>2565</v>
      </c>
      <c r="E795" s="9" t="s">
        <v>2566</v>
      </c>
      <c r="F795" s="10">
        <v>983.54</v>
      </c>
      <c r="G795" s="15">
        <v>1229.43</v>
      </c>
      <c r="H795" s="64">
        <v>7889</v>
      </c>
      <c r="I795" s="86"/>
      <c r="J795" s="15"/>
      <c r="K795" s="15">
        <v>1229.43</v>
      </c>
    </row>
    <row r="796" spans="1:11" ht="45">
      <c r="A796" s="21"/>
      <c r="B796" s="12" t="s">
        <v>6</v>
      </c>
      <c r="C796" s="9" t="s">
        <v>636</v>
      </c>
      <c r="D796" s="8" t="s">
        <v>2567</v>
      </c>
      <c r="E796" s="9" t="s">
        <v>2568</v>
      </c>
      <c r="F796" s="10">
        <v>3822.1</v>
      </c>
      <c r="G796" s="15">
        <v>4777.63</v>
      </c>
      <c r="H796" s="64">
        <v>8168</v>
      </c>
      <c r="I796" s="86"/>
      <c r="J796" s="15">
        <v>4777.63</v>
      </c>
      <c r="K796" s="15"/>
    </row>
    <row r="797" spans="1:11" ht="45">
      <c r="A797" s="21"/>
      <c r="B797" s="12" t="s">
        <v>6</v>
      </c>
      <c r="C797" s="9" t="s">
        <v>2569</v>
      </c>
      <c r="D797" s="8" t="s">
        <v>2570</v>
      </c>
      <c r="E797" s="9" t="s">
        <v>2571</v>
      </c>
      <c r="F797" s="10">
        <v>642</v>
      </c>
      <c r="G797" s="15">
        <v>802.5</v>
      </c>
      <c r="H797" s="64">
        <v>7664</v>
      </c>
      <c r="I797" s="86">
        <v>802.5</v>
      </c>
      <c r="J797" s="15"/>
      <c r="K797" s="15"/>
    </row>
    <row r="798" spans="1:11" ht="45">
      <c r="A798" s="21"/>
      <c r="B798" s="12" t="s">
        <v>6</v>
      </c>
      <c r="C798" s="9" t="s">
        <v>677</v>
      </c>
      <c r="D798" s="8" t="s">
        <v>2572</v>
      </c>
      <c r="E798" s="9" t="s">
        <v>2573</v>
      </c>
      <c r="F798" s="10">
        <v>3000</v>
      </c>
      <c r="G798" s="15">
        <v>3750</v>
      </c>
      <c r="H798" s="64">
        <v>8035</v>
      </c>
      <c r="I798" s="86"/>
      <c r="J798" s="15"/>
      <c r="K798" s="15">
        <v>3750</v>
      </c>
    </row>
    <row r="799" spans="1:11" ht="45">
      <c r="A799" s="21"/>
      <c r="B799" s="12" t="s">
        <v>6</v>
      </c>
      <c r="C799" s="9" t="s">
        <v>2577</v>
      </c>
      <c r="D799" s="8" t="s">
        <v>2578</v>
      </c>
      <c r="E799" s="9" t="s">
        <v>2579</v>
      </c>
      <c r="F799" s="10">
        <v>1052.44</v>
      </c>
      <c r="G799" s="15">
        <v>1315.55</v>
      </c>
      <c r="H799" s="64"/>
      <c r="I799" s="86">
        <v>1315.55</v>
      </c>
      <c r="J799" s="15"/>
      <c r="K799" s="15"/>
    </row>
    <row r="800" spans="1:11" ht="45">
      <c r="A800" s="21"/>
      <c r="B800" s="12" t="s">
        <v>6</v>
      </c>
      <c r="C800" s="9" t="s">
        <v>2577</v>
      </c>
      <c r="D800" s="8" t="s">
        <v>2580</v>
      </c>
      <c r="E800" s="9" t="s">
        <v>2581</v>
      </c>
      <c r="F800" s="10">
        <v>8936.5400000000009</v>
      </c>
      <c r="G800" s="15">
        <v>11170.68</v>
      </c>
      <c r="H800" s="64"/>
      <c r="I800" s="86"/>
      <c r="J800" s="15">
        <v>11170.68</v>
      </c>
      <c r="K800" s="15"/>
    </row>
    <row r="801" spans="1:11" ht="45">
      <c r="A801" s="21"/>
      <c r="B801" s="12" t="s">
        <v>6</v>
      </c>
      <c r="C801" s="9" t="s">
        <v>2582</v>
      </c>
      <c r="D801" s="8" t="s">
        <v>2583</v>
      </c>
      <c r="E801" s="9" t="s">
        <v>1251</v>
      </c>
      <c r="F801" s="10">
        <v>11950</v>
      </c>
      <c r="G801" s="15">
        <v>14937.5</v>
      </c>
      <c r="H801" s="64"/>
      <c r="I801" s="86">
        <v>14937.5</v>
      </c>
      <c r="J801" s="15"/>
      <c r="K801" s="15"/>
    </row>
    <row r="802" spans="1:11" ht="45">
      <c r="A802" s="21"/>
      <c r="B802" s="12" t="s">
        <v>6</v>
      </c>
      <c r="C802" s="9" t="s">
        <v>1019</v>
      </c>
      <c r="D802" s="8" t="s">
        <v>2584</v>
      </c>
      <c r="E802" s="9" t="s">
        <v>2585</v>
      </c>
      <c r="F802" s="10">
        <v>2577</v>
      </c>
      <c r="G802" s="15">
        <v>2705.85</v>
      </c>
      <c r="H802" s="64"/>
      <c r="I802" s="86">
        <v>2705.85</v>
      </c>
      <c r="J802" s="15"/>
      <c r="K802" s="15"/>
    </row>
    <row r="803" spans="1:11" ht="30">
      <c r="A803" s="21"/>
      <c r="B803" s="12" t="s">
        <v>6</v>
      </c>
      <c r="C803" s="9" t="s">
        <v>731</v>
      </c>
      <c r="D803" s="8" t="s">
        <v>2586</v>
      </c>
      <c r="E803" s="9" t="s">
        <v>2587</v>
      </c>
      <c r="F803" s="10">
        <v>9134.1</v>
      </c>
      <c r="G803" s="15">
        <v>11417.63</v>
      </c>
      <c r="H803" s="64">
        <v>8164</v>
      </c>
      <c r="I803" s="86">
        <v>11417.63</v>
      </c>
      <c r="J803" s="15"/>
      <c r="K803" s="15"/>
    </row>
    <row r="804" spans="1:11" ht="60">
      <c r="A804" s="21"/>
      <c r="B804" s="12" t="s">
        <v>6</v>
      </c>
      <c r="C804" s="9" t="s">
        <v>853</v>
      </c>
      <c r="D804" s="8" t="s">
        <v>2588</v>
      </c>
      <c r="E804" s="9" t="s">
        <v>2591</v>
      </c>
      <c r="F804" s="10">
        <v>7500</v>
      </c>
      <c r="G804" s="15"/>
      <c r="H804" s="64">
        <v>9287</v>
      </c>
      <c r="I804" s="86"/>
      <c r="J804" s="15"/>
      <c r="K804" s="10">
        <v>7500</v>
      </c>
    </row>
    <row r="805" spans="1:11" ht="45">
      <c r="A805" s="21"/>
      <c r="B805" s="12" t="s">
        <v>6</v>
      </c>
      <c r="C805" s="9" t="s">
        <v>1560</v>
      </c>
      <c r="D805" s="8" t="s">
        <v>2589</v>
      </c>
      <c r="E805" s="9" t="s">
        <v>2590</v>
      </c>
      <c r="F805" s="10">
        <v>588</v>
      </c>
      <c r="G805" s="15">
        <v>735</v>
      </c>
      <c r="H805" s="64">
        <v>8381</v>
      </c>
      <c r="I805" s="86"/>
      <c r="J805" s="15">
        <v>735</v>
      </c>
      <c r="K805" s="15"/>
    </row>
    <row r="806" spans="1:11" ht="45">
      <c r="A806" s="21"/>
      <c r="B806" s="12" t="s">
        <v>6</v>
      </c>
      <c r="C806" s="9" t="s">
        <v>1222</v>
      </c>
      <c r="D806" s="8" t="s">
        <v>2592</v>
      </c>
      <c r="E806" s="9" t="s">
        <v>2593</v>
      </c>
      <c r="F806" s="10">
        <v>519</v>
      </c>
      <c r="G806" s="15">
        <v>648.75</v>
      </c>
      <c r="H806" s="64">
        <v>8165</v>
      </c>
      <c r="I806" s="15">
        <v>648.75</v>
      </c>
      <c r="J806" s="15"/>
      <c r="K806" s="15"/>
    </row>
    <row r="807" spans="1:11" ht="30">
      <c r="A807" s="21"/>
      <c r="B807" s="12" t="s">
        <v>6</v>
      </c>
      <c r="C807" s="9" t="s">
        <v>2598</v>
      </c>
      <c r="D807" s="8" t="s">
        <v>2594</v>
      </c>
      <c r="E807" s="9" t="s">
        <v>2595</v>
      </c>
      <c r="F807" s="10">
        <v>3717</v>
      </c>
      <c r="G807" s="15">
        <v>4646.25</v>
      </c>
      <c r="H807" s="64">
        <v>8151.8213999999998</v>
      </c>
      <c r="I807" s="86"/>
      <c r="J807" s="15">
        <v>4646.25</v>
      </c>
      <c r="K807" s="15"/>
    </row>
    <row r="808" spans="1:11" ht="45">
      <c r="A808" s="21"/>
      <c r="B808" s="12" t="s">
        <v>6</v>
      </c>
      <c r="C808" s="9" t="s">
        <v>2083</v>
      </c>
      <c r="D808" s="8" t="s">
        <v>2596</v>
      </c>
      <c r="E808" s="9" t="s">
        <v>2597</v>
      </c>
      <c r="F808" s="10">
        <v>3740</v>
      </c>
      <c r="G808" s="15">
        <v>4675</v>
      </c>
      <c r="H808" s="64">
        <v>8896.9598000000005</v>
      </c>
      <c r="I808" s="86"/>
      <c r="J808" s="15"/>
      <c r="K808" s="15">
        <v>4675</v>
      </c>
    </row>
    <row r="809" spans="1:11" ht="45">
      <c r="A809" s="21"/>
      <c r="B809" s="12" t="s">
        <v>6</v>
      </c>
      <c r="C809" s="9" t="s">
        <v>2599</v>
      </c>
      <c r="D809" s="8" t="s">
        <v>2619</v>
      </c>
      <c r="E809" s="9" t="s">
        <v>2600</v>
      </c>
      <c r="F809" s="10">
        <v>1160</v>
      </c>
      <c r="G809" s="15">
        <v>1450</v>
      </c>
      <c r="H809" s="64">
        <v>8420</v>
      </c>
      <c r="I809" s="15">
        <v>1450</v>
      </c>
      <c r="J809" s="15"/>
      <c r="K809" s="15"/>
    </row>
    <row r="810" spans="1:11" ht="45">
      <c r="A810" s="21"/>
      <c r="B810" s="12" t="s">
        <v>6</v>
      </c>
      <c r="C810" s="9" t="s">
        <v>1560</v>
      </c>
      <c r="D810" s="8" t="s">
        <v>2620</v>
      </c>
      <c r="E810" s="9" t="s">
        <v>2601</v>
      </c>
      <c r="F810" s="10">
        <v>4436</v>
      </c>
      <c r="G810" s="15">
        <v>5545</v>
      </c>
      <c r="H810" s="64"/>
      <c r="I810" s="15">
        <v>5545</v>
      </c>
      <c r="J810" s="15"/>
      <c r="K810" s="15"/>
    </row>
    <row r="811" spans="1:11" ht="45">
      <c r="A811" s="21"/>
      <c r="B811" s="12" t="s">
        <v>6</v>
      </c>
      <c r="C811" s="9" t="s">
        <v>1776</v>
      </c>
      <c r="D811" s="8" t="s">
        <v>2621</v>
      </c>
      <c r="E811" s="9" t="s">
        <v>2602</v>
      </c>
      <c r="F811" s="10">
        <v>2400</v>
      </c>
      <c r="G811" s="15">
        <v>3000</v>
      </c>
      <c r="H811" s="64">
        <v>8169</v>
      </c>
      <c r="I811" s="86"/>
      <c r="J811" s="10">
        <v>3000</v>
      </c>
      <c r="K811" s="15"/>
    </row>
    <row r="812" spans="1:11" ht="45">
      <c r="A812" s="21"/>
      <c r="B812" s="12" t="s">
        <v>6</v>
      </c>
      <c r="C812" s="9" t="s">
        <v>2603</v>
      </c>
      <c r="D812" s="8" t="s">
        <v>2622</v>
      </c>
      <c r="E812" s="9" t="s">
        <v>2604</v>
      </c>
      <c r="F812" s="10">
        <v>6501.65</v>
      </c>
      <c r="G812" s="15">
        <v>8127.06</v>
      </c>
      <c r="H812" s="64">
        <v>8321</v>
      </c>
      <c r="I812" s="15">
        <v>8127.06</v>
      </c>
      <c r="J812" s="15"/>
      <c r="K812" s="15"/>
    </row>
    <row r="813" spans="1:11" ht="75">
      <c r="A813" s="21"/>
      <c r="B813" s="12" t="s">
        <v>6</v>
      </c>
      <c r="C813" s="9" t="s">
        <v>972</v>
      </c>
      <c r="D813" s="8" t="s">
        <v>2623</v>
      </c>
      <c r="E813" s="9" t="s">
        <v>2605</v>
      </c>
      <c r="F813" s="10">
        <v>6400</v>
      </c>
      <c r="G813" s="15">
        <v>8000</v>
      </c>
      <c r="H813" s="64">
        <v>8483</v>
      </c>
      <c r="I813" s="15">
        <v>8000</v>
      </c>
      <c r="J813" s="15"/>
      <c r="K813" s="15"/>
    </row>
    <row r="814" spans="1:11" ht="45">
      <c r="A814" s="21"/>
      <c r="B814" s="12" t="s">
        <v>6</v>
      </c>
      <c r="C814" s="9" t="s">
        <v>2582</v>
      </c>
      <c r="D814" s="8" t="s">
        <v>2606</v>
      </c>
      <c r="E814" s="9" t="s">
        <v>2607</v>
      </c>
      <c r="F814" s="10">
        <v>2340</v>
      </c>
      <c r="G814" s="15">
        <v>2925</v>
      </c>
      <c r="H814" s="64">
        <v>8218</v>
      </c>
      <c r="I814" s="15">
        <v>2925</v>
      </c>
      <c r="J814" s="15"/>
      <c r="K814" s="15"/>
    </row>
    <row r="815" spans="1:11" ht="45">
      <c r="A815" s="21"/>
      <c r="B815" s="12" t="s">
        <v>6</v>
      </c>
      <c r="C815" s="9" t="s">
        <v>972</v>
      </c>
      <c r="D815" s="8" t="s">
        <v>2624</v>
      </c>
      <c r="E815" s="9" t="s">
        <v>2608</v>
      </c>
      <c r="F815" s="10">
        <v>6700</v>
      </c>
      <c r="G815" s="15">
        <v>8375</v>
      </c>
      <c r="H815" s="64">
        <v>8482</v>
      </c>
      <c r="I815" s="15">
        <v>8375</v>
      </c>
      <c r="J815" s="15"/>
      <c r="K815" s="15"/>
    </row>
    <row r="816" spans="1:11" ht="45">
      <c r="A816" s="21"/>
      <c r="B816" s="12" t="s">
        <v>6</v>
      </c>
      <c r="C816" s="9" t="s">
        <v>2603</v>
      </c>
      <c r="D816" s="8" t="s">
        <v>2625</v>
      </c>
      <c r="E816" s="9" t="s">
        <v>2604</v>
      </c>
      <c r="F816" s="10">
        <v>1894.65</v>
      </c>
      <c r="G816" s="15">
        <v>2368.31</v>
      </c>
      <c r="H816" s="64">
        <v>8378</v>
      </c>
      <c r="I816" s="15">
        <v>2368.31</v>
      </c>
      <c r="J816" s="15"/>
      <c r="K816" s="15"/>
    </row>
    <row r="817" spans="1:11" ht="60">
      <c r="A817" s="21"/>
      <c r="B817" s="12" t="s">
        <v>6</v>
      </c>
      <c r="C817" s="9" t="s">
        <v>2609</v>
      </c>
      <c r="D817" s="8" t="s">
        <v>2626</v>
      </c>
      <c r="E817" s="9" t="s">
        <v>2610</v>
      </c>
      <c r="F817" s="10">
        <v>2164.36</v>
      </c>
      <c r="G817" s="15">
        <v>2705.45</v>
      </c>
      <c r="H817" s="64">
        <v>8534</v>
      </c>
      <c r="I817" s="86"/>
      <c r="J817" s="15"/>
      <c r="K817" s="15">
        <v>2705.45</v>
      </c>
    </row>
    <row r="818" spans="1:11" ht="45">
      <c r="A818" s="21"/>
      <c r="B818" s="12" t="s">
        <v>6</v>
      </c>
      <c r="C818" s="9" t="s">
        <v>1731</v>
      </c>
      <c r="D818" s="8" t="s">
        <v>2627</v>
      </c>
      <c r="E818" s="9" t="s">
        <v>2611</v>
      </c>
      <c r="F818" s="10">
        <v>282.02999999999997</v>
      </c>
      <c r="G818" s="15">
        <v>352.54</v>
      </c>
      <c r="H818" s="64">
        <v>7860</v>
      </c>
      <c r="I818" s="86"/>
      <c r="J818" s="15">
        <v>352.54</v>
      </c>
      <c r="K818" s="15"/>
    </row>
    <row r="819" spans="1:11" ht="60">
      <c r="A819" s="21"/>
      <c r="B819" s="12" t="s">
        <v>6</v>
      </c>
      <c r="C819" s="9" t="s">
        <v>2083</v>
      </c>
      <c r="D819" s="8" t="s">
        <v>2628</v>
      </c>
      <c r="E819" s="9" t="s">
        <v>2614</v>
      </c>
      <c r="F819" s="10">
        <v>12258.88</v>
      </c>
      <c r="G819" s="15">
        <v>15323.6</v>
      </c>
      <c r="H819" s="64">
        <v>7841</v>
      </c>
      <c r="I819" s="15">
        <v>15323.6</v>
      </c>
      <c r="J819" s="15"/>
      <c r="K819" s="15"/>
    </row>
    <row r="820" spans="1:11" ht="45">
      <c r="A820" s="21"/>
      <c r="B820" s="12" t="s">
        <v>6</v>
      </c>
      <c r="C820" s="9" t="s">
        <v>2612</v>
      </c>
      <c r="D820" s="8" t="s">
        <v>2629</v>
      </c>
      <c r="E820" s="9" t="s">
        <v>2613</v>
      </c>
      <c r="F820" s="10"/>
      <c r="G820" s="15"/>
      <c r="H820" s="65" t="s">
        <v>3041</v>
      </c>
      <c r="I820" s="86"/>
      <c r="J820" s="15"/>
      <c r="K820" s="15"/>
    </row>
    <row r="821" spans="1:11" ht="45">
      <c r="A821" s="21"/>
      <c r="B821" s="12" t="s">
        <v>6</v>
      </c>
      <c r="C821" s="9" t="s">
        <v>2615</v>
      </c>
      <c r="D821" s="8" t="s">
        <v>2630</v>
      </c>
      <c r="E821" s="9" t="s">
        <v>2616</v>
      </c>
      <c r="F821" s="10">
        <v>300.22000000000003</v>
      </c>
      <c r="G821" s="15">
        <v>375.28</v>
      </c>
      <c r="H821" s="64"/>
      <c r="I821" s="15">
        <v>375.28</v>
      </c>
      <c r="J821" s="15"/>
      <c r="K821" s="15"/>
    </row>
    <row r="822" spans="1:11" ht="60">
      <c r="A822" s="21"/>
      <c r="B822" s="12" t="s">
        <v>6</v>
      </c>
      <c r="C822" s="9" t="s">
        <v>2617</v>
      </c>
      <c r="D822" s="8" t="s">
        <v>2631</v>
      </c>
      <c r="E822" s="9" t="s">
        <v>2618</v>
      </c>
      <c r="F822" s="10">
        <v>16999.349999999999</v>
      </c>
      <c r="G822" s="15">
        <v>21249.19</v>
      </c>
      <c r="H822" s="64">
        <v>8948</v>
      </c>
      <c r="I822" s="15">
        <v>21249.19</v>
      </c>
      <c r="J822" s="15"/>
      <c r="K822" s="15"/>
    </row>
    <row r="823" spans="1:11" ht="45">
      <c r="A823" s="21"/>
      <c r="B823" s="12" t="s">
        <v>6</v>
      </c>
      <c r="C823" s="9" t="s">
        <v>2634</v>
      </c>
      <c r="D823" s="8" t="s">
        <v>2635</v>
      </c>
      <c r="E823" s="9" t="s">
        <v>2636</v>
      </c>
      <c r="F823" s="10">
        <v>7774</v>
      </c>
      <c r="G823" s="15">
        <v>9717.5</v>
      </c>
      <c r="H823" s="64">
        <v>9364</v>
      </c>
      <c r="I823" s="86"/>
      <c r="J823" s="15">
        <v>9717.5</v>
      </c>
      <c r="K823" s="15"/>
    </row>
    <row r="824" spans="1:11" ht="105">
      <c r="A824" s="21"/>
      <c r="B824" s="12" t="s">
        <v>6</v>
      </c>
      <c r="C824" s="9" t="s">
        <v>2637</v>
      </c>
      <c r="D824" s="8" t="s">
        <v>2638</v>
      </c>
      <c r="E824" s="9" t="s">
        <v>2639</v>
      </c>
      <c r="F824" s="10">
        <v>760</v>
      </c>
      <c r="G824" s="15">
        <v>950</v>
      </c>
      <c r="H824" s="64">
        <v>8559</v>
      </c>
      <c r="I824" s="86"/>
      <c r="J824" s="15"/>
      <c r="K824" s="15">
        <v>950</v>
      </c>
    </row>
    <row r="825" spans="1:11" ht="45">
      <c r="A825" s="21"/>
      <c r="B825" s="12" t="s">
        <v>6</v>
      </c>
      <c r="C825" s="9" t="s">
        <v>1637</v>
      </c>
      <c r="D825" s="8" t="s">
        <v>2640</v>
      </c>
      <c r="E825" s="9" t="s">
        <v>2641</v>
      </c>
      <c r="F825" s="10">
        <v>5500</v>
      </c>
      <c r="G825" s="15">
        <v>6875</v>
      </c>
      <c r="H825" s="64"/>
      <c r="I825" s="86"/>
      <c r="J825" s="15"/>
      <c r="K825" s="15">
        <v>6875</v>
      </c>
    </row>
    <row r="826" spans="1:11" ht="45">
      <c r="A826" s="21"/>
      <c r="B826" s="12" t="s">
        <v>6</v>
      </c>
      <c r="C826" s="9" t="s">
        <v>2645</v>
      </c>
      <c r="D826" s="8" t="s">
        <v>2643</v>
      </c>
      <c r="E826" s="9" t="s">
        <v>2646</v>
      </c>
      <c r="F826" s="10">
        <v>9149.69</v>
      </c>
      <c r="G826" s="15">
        <v>11437.11</v>
      </c>
      <c r="H826" s="64">
        <v>8401</v>
      </c>
      <c r="I826" s="15">
        <v>11437.11</v>
      </c>
      <c r="J826" s="15"/>
      <c r="K826" s="15"/>
    </row>
    <row r="827" spans="1:11" ht="45">
      <c r="A827" s="21"/>
      <c r="B827" s="12" t="s">
        <v>6</v>
      </c>
      <c r="C827" s="9" t="s">
        <v>2642</v>
      </c>
      <c r="D827" s="8" t="s">
        <v>2647</v>
      </c>
      <c r="E827" s="9" t="s">
        <v>2644</v>
      </c>
      <c r="F827" s="10">
        <v>2092.5</v>
      </c>
      <c r="G827" s="15">
        <v>2615.62</v>
      </c>
      <c r="H827" s="64">
        <v>8213</v>
      </c>
      <c r="I827" s="15">
        <v>2615.62</v>
      </c>
      <c r="J827" s="15"/>
      <c r="K827" s="15"/>
    </row>
    <row r="828" spans="1:11" ht="45">
      <c r="A828" s="21"/>
      <c r="B828" s="12" t="s">
        <v>6</v>
      </c>
      <c r="C828" s="9" t="s">
        <v>2648</v>
      </c>
      <c r="D828" s="8" t="s">
        <v>2649</v>
      </c>
      <c r="E828" s="9" t="s">
        <v>2650</v>
      </c>
      <c r="F828" s="10">
        <v>7000</v>
      </c>
      <c r="G828" s="15">
        <v>8750</v>
      </c>
      <c r="H828" s="64">
        <v>8666</v>
      </c>
      <c r="I828" s="15">
        <v>8750</v>
      </c>
      <c r="J828" s="15"/>
      <c r="K828" s="15"/>
    </row>
    <row r="829" spans="1:11" ht="45">
      <c r="A829" s="21"/>
      <c r="B829" s="12" t="s">
        <v>6</v>
      </c>
      <c r="C829" s="9" t="s">
        <v>1919</v>
      </c>
      <c r="D829" s="8" t="s">
        <v>2651</v>
      </c>
      <c r="E829" s="9" t="s">
        <v>2652</v>
      </c>
      <c r="F829" s="10">
        <v>405</v>
      </c>
      <c r="G829" s="15">
        <v>506.25</v>
      </c>
      <c r="H829" s="64">
        <v>7918</v>
      </c>
      <c r="I829" s="86"/>
      <c r="J829" s="15">
        <v>506.25</v>
      </c>
      <c r="K829" s="15"/>
    </row>
    <row r="830" spans="1:11" ht="45">
      <c r="A830" s="21"/>
      <c r="B830" s="12" t="s">
        <v>6</v>
      </c>
      <c r="C830" s="9" t="s">
        <v>2653</v>
      </c>
      <c r="D830" s="8" t="s">
        <v>2654</v>
      </c>
      <c r="E830" s="9" t="s">
        <v>2655</v>
      </c>
      <c r="F830" s="10">
        <v>300</v>
      </c>
      <c r="G830" s="15">
        <v>375</v>
      </c>
      <c r="H830" s="64">
        <v>615</v>
      </c>
      <c r="I830" s="86"/>
      <c r="J830" s="15"/>
      <c r="K830" s="15">
        <v>375</v>
      </c>
    </row>
    <row r="831" spans="1:11" ht="45">
      <c r="A831" s="21"/>
      <c r="B831" s="12" t="s">
        <v>6</v>
      </c>
      <c r="C831" s="9" t="s">
        <v>2603</v>
      </c>
      <c r="D831" s="8" t="s">
        <v>2656</v>
      </c>
      <c r="E831" s="9" t="s">
        <v>2657</v>
      </c>
      <c r="F831" s="10">
        <v>1019.25</v>
      </c>
      <c r="G831" s="15">
        <v>1274.06</v>
      </c>
      <c r="H831" s="64">
        <v>8379</v>
      </c>
      <c r="I831" s="15">
        <v>1274.06</v>
      </c>
      <c r="J831" s="15"/>
      <c r="K831" s="15"/>
    </row>
    <row r="832" spans="1:11" ht="45">
      <c r="A832" s="21"/>
      <c r="B832" s="12" t="s">
        <v>6</v>
      </c>
      <c r="C832" s="9" t="s">
        <v>625</v>
      </c>
      <c r="D832" s="8" t="s">
        <v>2658</v>
      </c>
      <c r="E832" s="9" t="s">
        <v>2659</v>
      </c>
      <c r="F832" s="10">
        <v>2686</v>
      </c>
      <c r="G832" s="15">
        <v>3357.5</v>
      </c>
      <c r="H832" s="64"/>
      <c r="I832" s="86"/>
      <c r="J832" s="15">
        <v>3357.5</v>
      </c>
      <c r="K832" s="15"/>
    </row>
    <row r="833" spans="1:11" ht="45">
      <c r="A833" s="21"/>
      <c r="B833" s="12" t="s">
        <v>6</v>
      </c>
      <c r="C833" s="9" t="s">
        <v>2569</v>
      </c>
      <c r="D833" s="8" t="s">
        <v>2660</v>
      </c>
      <c r="E833" s="9" t="s">
        <v>2661</v>
      </c>
      <c r="F833" s="10">
        <v>2380</v>
      </c>
      <c r="G833" s="15">
        <v>2975</v>
      </c>
      <c r="H833" s="64">
        <v>8481</v>
      </c>
      <c r="I833" s="86"/>
      <c r="J833" s="15">
        <v>2975</v>
      </c>
      <c r="K833" s="15"/>
    </row>
    <row r="834" spans="1:11" ht="45">
      <c r="A834" s="21"/>
      <c r="B834" s="12" t="s">
        <v>6</v>
      </c>
      <c r="C834" s="9" t="s">
        <v>625</v>
      </c>
      <c r="D834" s="8" t="s">
        <v>2662</v>
      </c>
      <c r="E834" s="9" t="s">
        <v>2663</v>
      </c>
      <c r="F834" s="10">
        <v>1822.13</v>
      </c>
      <c r="G834" s="15">
        <v>1913.24</v>
      </c>
      <c r="H834" s="64">
        <v>8537</v>
      </c>
      <c r="I834" s="15">
        <v>1913.24</v>
      </c>
      <c r="J834" s="15"/>
      <c r="K834" s="15"/>
    </row>
    <row r="835" spans="1:11" ht="45">
      <c r="A835" s="21"/>
      <c r="B835" s="12" t="s">
        <v>6</v>
      </c>
      <c r="C835" s="9" t="s">
        <v>2666</v>
      </c>
      <c r="D835" s="8" t="s">
        <v>2667</v>
      </c>
      <c r="E835" s="9" t="s">
        <v>2668</v>
      </c>
      <c r="F835" s="10">
        <v>6698</v>
      </c>
      <c r="G835" s="15">
        <v>8372.5</v>
      </c>
      <c r="H835" s="64">
        <v>8535</v>
      </c>
      <c r="I835" s="15">
        <v>8372.5</v>
      </c>
      <c r="J835" s="15"/>
      <c r="K835" s="15"/>
    </row>
    <row r="836" spans="1:11" ht="45">
      <c r="A836" s="21"/>
      <c r="B836" s="12" t="s">
        <v>6</v>
      </c>
      <c r="C836" s="9" t="s">
        <v>2669</v>
      </c>
      <c r="D836" s="8" t="s">
        <v>2670</v>
      </c>
      <c r="E836" s="9" t="s">
        <v>2671</v>
      </c>
      <c r="F836" s="10">
        <v>5182.6000000000004</v>
      </c>
      <c r="G836" s="15">
        <v>6478.25</v>
      </c>
      <c r="H836" s="64" t="s">
        <v>3042</v>
      </c>
      <c r="I836" s="86"/>
      <c r="J836" s="15">
        <v>6478.25</v>
      </c>
      <c r="K836" s="15"/>
    </row>
    <row r="837" spans="1:11" ht="45">
      <c r="A837" s="21"/>
      <c r="B837" s="12" t="s">
        <v>6</v>
      </c>
      <c r="C837" s="9" t="s">
        <v>1637</v>
      </c>
      <c r="D837" s="8" t="s">
        <v>2672</v>
      </c>
      <c r="E837" s="9" t="s">
        <v>2673</v>
      </c>
      <c r="F837" s="10">
        <v>2120</v>
      </c>
      <c r="G837" s="15">
        <v>2650</v>
      </c>
      <c r="H837" s="64">
        <v>9531</v>
      </c>
      <c r="I837" s="86"/>
      <c r="J837" s="15"/>
      <c r="K837" s="15">
        <v>2650</v>
      </c>
    </row>
    <row r="838" spans="1:11" ht="45">
      <c r="A838" s="21"/>
      <c r="B838" s="12" t="s">
        <v>6</v>
      </c>
      <c r="C838" s="9" t="s">
        <v>1594</v>
      </c>
      <c r="D838" s="8" t="s">
        <v>2674</v>
      </c>
      <c r="E838" s="9" t="s">
        <v>2675</v>
      </c>
      <c r="F838" s="10">
        <v>2547.4499999999998</v>
      </c>
      <c r="G838" s="15">
        <v>3184.31</v>
      </c>
      <c r="H838" s="64">
        <v>8377</v>
      </c>
      <c r="I838" s="15">
        <v>3184.31</v>
      </c>
      <c r="J838" s="15"/>
      <c r="K838" s="15"/>
    </row>
    <row r="839" spans="1:11" ht="45">
      <c r="A839" s="21"/>
      <c r="B839" s="12" t="s">
        <v>6</v>
      </c>
      <c r="C839" s="12" t="s">
        <v>2676</v>
      </c>
      <c r="D839" s="8" t="s">
        <v>2677</v>
      </c>
      <c r="E839" s="9" t="s">
        <v>2678</v>
      </c>
      <c r="F839" s="10">
        <v>12198</v>
      </c>
      <c r="G839" s="15">
        <v>15247.5</v>
      </c>
      <c r="H839" s="64">
        <v>8493</v>
      </c>
      <c r="I839" s="86"/>
      <c r="J839" s="15">
        <v>15247.5</v>
      </c>
      <c r="K839" s="15"/>
    </row>
    <row r="840" spans="1:11" ht="45">
      <c r="A840" s="21"/>
      <c r="B840" s="12" t="s">
        <v>6</v>
      </c>
      <c r="C840" s="12" t="s">
        <v>2676</v>
      </c>
      <c r="D840" s="8" t="s">
        <v>2679</v>
      </c>
      <c r="E840" s="9" t="s">
        <v>2680</v>
      </c>
      <c r="F840" s="10">
        <v>2500</v>
      </c>
      <c r="G840" s="15">
        <v>3125</v>
      </c>
      <c r="H840" s="64">
        <v>8492</v>
      </c>
      <c r="I840" s="86"/>
      <c r="J840" s="15">
        <v>3125</v>
      </c>
      <c r="K840" s="15"/>
    </row>
    <row r="841" spans="1:11" ht="45">
      <c r="A841" s="21"/>
      <c r="B841" s="12" t="s">
        <v>6</v>
      </c>
      <c r="C841" s="9" t="s">
        <v>2501</v>
      </c>
      <c r="D841" s="8" t="s">
        <v>2681</v>
      </c>
      <c r="E841" s="9" t="s">
        <v>2682</v>
      </c>
      <c r="F841" s="10">
        <v>7000</v>
      </c>
      <c r="G841" s="15">
        <v>8750</v>
      </c>
      <c r="H841" s="64">
        <v>8496</v>
      </c>
      <c r="I841" s="86"/>
      <c r="J841" s="15"/>
      <c r="K841" s="15">
        <v>8750</v>
      </c>
    </row>
    <row r="842" spans="1:11" ht="45">
      <c r="A842" s="21"/>
      <c r="B842" s="12" t="s">
        <v>6</v>
      </c>
      <c r="C842" s="9" t="s">
        <v>625</v>
      </c>
      <c r="D842" s="8" t="s">
        <v>2684</v>
      </c>
      <c r="E842" s="9" t="s">
        <v>2685</v>
      </c>
      <c r="F842" s="10">
        <v>3212.29</v>
      </c>
      <c r="G842" s="15">
        <v>4015.36</v>
      </c>
      <c r="H842" s="64">
        <v>8539</v>
      </c>
      <c r="I842" s="15">
        <v>4015.36</v>
      </c>
      <c r="J842" s="15"/>
      <c r="K842" s="15"/>
    </row>
    <row r="843" spans="1:11" ht="45">
      <c r="A843" s="21"/>
      <c r="B843" s="12" t="s">
        <v>6</v>
      </c>
      <c r="C843" s="9" t="s">
        <v>2686</v>
      </c>
      <c r="D843" s="8" t="s">
        <v>2687</v>
      </c>
      <c r="E843" s="9" t="s">
        <v>2688</v>
      </c>
      <c r="F843" s="10">
        <v>880</v>
      </c>
      <c r="G843" s="15">
        <v>1100</v>
      </c>
      <c r="H843" s="64">
        <v>8407</v>
      </c>
      <c r="I843" s="15">
        <v>1100</v>
      </c>
      <c r="J843" s="15"/>
      <c r="K843" s="15"/>
    </row>
    <row r="844" spans="1:11" ht="60">
      <c r="A844" s="21"/>
      <c r="B844" s="12" t="s">
        <v>6</v>
      </c>
      <c r="C844" s="9" t="s">
        <v>833</v>
      </c>
      <c r="D844" s="8" t="s">
        <v>2689</v>
      </c>
      <c r="E844" s="9" t="s">
        <v>2690</v>
      </c>
      <c r="F844" s="10">
        <v>5750</v>
      </c>
      <c r="G844" s="15">
        <v>7187.5</v>
      </c>
      <c r="H844" s="64"/>
      <c r="I844" s="86"/>
      <c r="J844" s="15"/>
      <c r="K844" s="15">
        <v>7187.5</v>
      </c>
    </row>
    <row r="845" spans="1:11" ht="45">
      <c r="A845" s="21"/>
      <c r="B845" s="12" t="s">
        <v>6</v>
      </c>
      <c r="C845" s="9" t="s">
        <v>2691</v>
      </c>
      <c r="D845" s="8" t="s">
        <v>2692</v>
      </c>
      <c r="E845" s="9" t="s">
        <v>2693</v>
      </c>
      <c r="F845" s="10">
        <v>2853.72</v>
      </c>
      <c r="G845" s="15">
        <v>3567.15</v>
      </c>
      <c r="H845" s="64">
        <v>7951</v>
      </c>
      <c r="I845" s="86"/>
      <c r="J845" s="15">
        <v>3567.15</v>
      </c>
      <c r="K845" s="15"/>
    </row>
    <row r="846" spans="1:11" ht="45">
      <c r="A846" s="21"/>
      <c r="B846" s="12" t="s">
        <v>6</v>
      </c>
      <c r="C846" s="9" t="s">
        <v>1741</v>
      </c>
      <c r="D846" s="8" t="s">
        <v>2697</v>
      </c>
      <c r="E846" s="9" t="s">
        <v>2698</v>
      </c>
      <c r="F846" s="10">
        <v>4668</v>
      </c>
      <c r="G846" s="15">
        <v>5835</v>
      </c>
      <c r="H846" s="64">
        <v>8548</v>
      </c>
      <c r="I846" s="15">
        <v>5835</v>
      </c>
      <c r="J846" s="15"/>
      <c r="K846" s="15"/>
    </row>
    <row r="847" spans="1:11" ht="45">
      <c r="A847" s="21"/>
      <c r="B847" s="12" t="s">
        <v>6</v>
      </c>
      <c r="C847" s="9" t="s">
        <v>1741</v>
      </c>
      <c r="D847" s="8" t="s">
        <v>2699</v>
      </c>
      <c r="E847" s="9" t="s">
        <v>2700</v>
      </c>
      <c r="F847" s="10">
        <v>4722</v>
      </c>
      <c r="G847" s="15">
        <v>5902.5</v>
      </c>
      <c r="H847" s="64">
        <v>8547</v>
      </c>
      <c r="I847" s="15">
        <v>5902.5</v>
      </c>
      <c r="J847" s="15"/>
      <c r="K847" s="15"/>
    </row>
    <row r="848" spans="1:11" ht="75">
      <c r="A848" s="21"/>
      <c r="B848" s="12" t="s">
        <v>6</v>
      </c>
      <c r="C848" s="9" t="s">
        <v>2701</v>
      </c>
      <c r="D848" s="8" t="s">
        <v>2702</v>
      </c>
      <c r="E848" s="9" t="s">
        <v>2703</v>
      </c>
      <c r="F848" s="10">
        <v>2095</v>
      </c>
      <c r="G848" s="15">
        <v>2618.75</v>
      </c>
      <c r="H848" s="64">
        <v>9213</v>
      </c>
      <c r="I848" s="15">
        <v>2618.75</v>
      </c>
      <c r="J848" s="15"/>
      <c r="K848" s="15"/>
    </row>
    <row r="849" spans="1:11" ht="45">
      <c r="A849" s="21"/>
      <c r="B849" s="12" t="s">
        <v>6</v>
      </c>
      <c r="C849" s="9" t="s">
        <v>2088</v>
      </c>
      <c r="D849" s="8" t="s">
        <v>2704</v>
      </c>
      <c r="E849" s="9" t="s">
        <v>2705</v>
      </c>
      <c r="F849" s="10">
        <v>170</v>
      </c>
      <c r="G849" s="15">
        <v>212.5</v>
      </c>
      <c r="H849" s="64">
        <v>8523</v>
      </c>
      <c r="I849" s="86"/>
      <c r="J849" s="15"/>
      <c r="K849" s="15">
        <v>212.5</v>
      </c>
    </row>
    <row r="850" spans="1:11" ht="45">
      <c r="A850" s="21"/>
      <c r="B850" s="12" t="s">
        <v>6</v>
      </c>
      <c r="C850" s="9" t="s">
        <v>2088</v>
      </c>
      <c r="D850" s="8" t="s">
        <v>2706</v>
      </c>
      <c r="E850" s="9" t="s">
        <v>2707</v>
      </c>
      <c r="F850" s="10">
        <v>347</v>
      </c>
      <c r="G850" s="15">
        <v>433.75</v>
      </c>
      <c r="H850" s="64">
        <v>8022</v>
      </c>
      <c r="I850" s="86"/>
      <c r="J850" s="15"/>
      <c r="K850" s="15">
        <v>433.75</v>
      </c>
    </row>
    <row r="851" spans="1:11" ht="45">
      <c r="A851" s="21"/>
      <c r="B851" s="12" t="s">
        <v>6</v>
      </c>
      <c r="C851" s="9" t="s">
        <v>1741</v>
      </c>
      <c r="D851" s="8" t="s">
        <v>2708</v>
      </c>
      <c r="E851" s="9" t="s">
        <v>2709</v>
      </c>
      <c r="F851" s="10">
        <v>3998.5</v>
      </c>
      <c r="G851" s="15">
        <v>4998.12</v>
      </c>
      <c r="H851" s="64">
        <v>8987</v>
      </c>
      <c r="I851" s="15">
        <v>4998.12</v>
      </c>
      <c r="J851" s="15"/>
      <c r="K851" s="15"/>
    </row>
    <row r="852" spans="1:11" ht="45">
      <c r="A852" s="21"/>
      <c r="B852" s="12" t="s">
        <v>6</v>
      </c>
      <c r="C852" s="9" t="s">
        <v>2710</v>
      </c>
      <c r="D852" s="8" t="s">
        <v>2711</v>
      </c>
      <c r="E852" s="9" t="s">
        <v>2712</v>
      </c>
      <c r="F852" s="10">
        <v>390</v>
      </c>
      <c r="G852" s="15">
        <v>487.5</v>
      </c>
      <c r="H852" s="64"/>
      <c r="I852" s="15">
        <v>487.5</v>
      </c>
      <c r="J852" s="15"/>
      <c r="K852" s="15"/>
    </row>
    <row r="853" spans="1:11" ht="45">
      <c r="A853" s="21"/>
      <c r="B853" s="12" t="s">
        <v>6</v>
      </c>
      <c r="C853" s="9" t="s">
        <v>2133</v>
      </c>
      <c r="D853" s="8" t="s">
        <v>2713</v>
      </c>
      <c r="E853" s="9" t="s">
        <v>2714</v>
      </c>
      <c r="F853" s="10">
        <v>3740.8</v>
      </c>
      <c r="G853" s="15">
        <v>4676</v>
      </c>
      <c r="H853" s="64">
        <v>8953</v>
      </c>
      <c r="I853" s="15">
        <v>4676</v>
      </c>
      <c r="J853" s="15"/>
      <c r="K853" s="15"/>
    </row>
    <row r="854" spans="1:11" ht="45">
      <c r="A854" s="21"/>
      <c r="B854" s="12" t="s">
        <v>6</v>
      </c>
      <c r="C854" s="9" t="s">
        <v>2133</v>
      </c>
      <c r="D854" s="8" t="s">
        <v>2715</v>
      </c>
      <c r="E854" s="9" t="s">
        <v>2716</v>
      </c>
      <c r="F854" s="10">
        <v>4760</v>
      </c>
      <c r="G854" s="15">
        <v>5950</v>
      </c>
      <c r="H854" s="64">
        <v>9375</v>
      </c>
      <c r="I854" s="15">
        <v>5950</v>
      </c>
      <c r="J854" s="15"/>
      <c r="K854" s="15"/>
    </row>
    <row r="855" spans="1:11" ht="45">
      <c r="A855" s="21"/>
      <c r="B855" s="12" t="s">
        <v>6</v>
      </c>
      <c r="C855" s="9" t="s">
        <v>983</v>
      </c>
      <c r="D855" s="8" t="s">
        <v>3019</v>
      </c>
      <c r="E855" s="9" t="s">
        <v>2717</v>
      </c>
      <c r="F855" s="10">
        <v>2098.1</v>
      </c>
      <c r="G855" s="15">
        <v>2622.62</v>
      </c>
      <c r="H855" s="64">
        <v>8503</v>
      </c>
      <c r="I855" s="86"/>
      <c r="J855" s="15">
        <v>2622.62</v>
      </c>
      <c r="K855" s="15"/>
    </row>
    <row r="856" spans="1:11" ht="45">
      <c r="A856" s="21"/>
      <c r="B856" s="12" t="s">
        <v>6</v>
      </c>
      <c r="C856" s="9" t="s">
        <v>983</v>
      </c>
      <c r="D856" s="8" t="s">
        <v>2718</v>
      </c>
      <c r="E856" s="9" t="s">
        <v>2719</v>
      </c>
      <c r="F856" s="10">
        <v>1724.11</v>
      </c>
      <c r="G856" s="15">
        <v>2155.13</v>
      </c>
      <c r="H856" s="64">
        <v>8502</v>
      </c>
      <c r="I856" s="86"/>
      <c r="J856" s="15">
        <v>2155.13</v>
      </c>
      <c r="K856" s="15"/>
    </row>
    <row r="857" spans="1:11" ht="45">
      <c r="A857" s="21"/>
      <c r="B857" s="12" t="s">
        <v>6</v>
      </c>
      <c r="C857" s="9" t="s">
        <v>983</v>
      </c>
      <c r="D857" s="8" t="s">
        <v>3020</v>
      </c>
      <c r="E857" s="9" t="s">
        <v>2720</v>
      </c>
      <c r="F857" s="10">
        <v>703.28</v>
      </c>
      <c r="G857" s="15">
        <v>879.1</v>
      </c>
      <c r="H857" s="64">
        <v>8501</v>
      </c>
      <c r="I857" s="86"/>
      <c r="J857" s="15">
        <v>879.1</v>
      </c>
      <c r="K857" s="15"/>
    </row>
    <row r="858" spans="1:11" ht="45">
      <c r="A858" s="21"/>
      <c r="B858" s="12" t="s">
        <v>6</v>
      </c>
      <c r="C858" s="9" t="s">
        <v>2721</v>
      </c>
      <c r="D858" s="8" t="s">
        <v>2722</v>
      </c>
      <c r="E858" s="9" t="s">
        <v>2723</v>
      </c>
      <c r="F858" s="10">
        <v>9661.2000000000007</v>
      </c>
      <c r="G858" s="15">
        <v>12076.5</v>
      </c>
      <c r="H858" s="64"/>
      <c r="I858" s="15">
        <v>12076.5</v>
      </c>
      <c r="J858" s="15"/>
      <c r="K858" s="15"/>
    </row>
    <row r="859" spans="1:11" ht="45">
      <c r="A859" s="21"/>
      <c r="B859" s="12" t="s">
        <v>6</v>
      </c>
      <c r="C859" s="9" t="s">
        <v>625</v>
      </c>
      <c r="D859" s="8" t="s">
        <v>2724</v>
      </c>
      <c r="E859" s="9" t="s">
        <v>2725</v>
      </c>
      <c r="F859" s="10">
        <v>1500.11</v>
      </c>
      <c r="G859" s="15">
        <v>1875.14</v>
      </c>
      <c r="H859" s="64">
        <v>9175</v>
      </c>
      <c r="I859" s="15">
        <v>1875.14</v>
      </c>
      <c r="J859" s="15"/>
      <c r="K859" s="15"/>
    </row>
    <row r="860" spans="1:11" ht="45">
      <c r="A860" s="21"/>
      <c r="B860" s="12" t="s">
        <v>6</v>
      </c>
      <c r="C860" s="9" t="s">
        <v>1776</v>
      </c>
      <c r="D860" s="8" t="s">
        <v>2726</v>
      </c>
      <c r="E860" s="9" t="s">
        <v>2727</v>
      </c>
      <c r="F860" s="10">
        <v>13180</v>
      </c>
      <c r="G860" s="15">
        <v>16475</v>
      </c>
      <c r="H860" s="64">
        <v>8435</v>
      </c>
      <c r="I860" s="86"/>
      <c r="J860" s="15">
        <v>16475</v>
      </c>
      <c r="K860" s="15"/>
    </row>
    <row r="861" spans="1:11" ht="45">
      <c r="A861" s="21"/>
      <c r="B861" s="12" t="s">
        <v>6</v>
      </c>
      <c r="C861" s="9" t="s">
        <v>1019</v>
      </c>
      <c r="D861" s="8" t="s">
        <v>2728</v>
      </c>
      <c r="E861" s="9" t="s">
        <v>2729</v>
      </c>
      <c r="F861" s="10">
        <v>1350</v>
      </c>
      <c r="G861" s="15">
        <v>1687.5</v>
      </c>
      <c r="H861" s="64">
        <v>8775</v>
      </c>
      <c r="I861" s="15">
        <v>1687.5</v>
      </c>
      <c r="J861" s="15"/>
      <c r="K861" s="15"/>
    </row>
    <row r="862" spans="1:11" ht="30">
      <c r="A862" s="21"/>
      <c r="B862" s="12" t="s">
        <v>6</v>
      </c>
      <c r="C862" s="9" t="s">
        <v>689</v>
      </c>
      <c r="D862" s="8" t="s">
        <v>2731</v>
      </c>
      <c r="E862" s="9" t="s">
        <v>2730</v>
      </c>
      <c r="F862" s="10">
        <v>2790</v>
      </c>
      <c r="G862" s="15">
        <v>3487.5</v>
      </c>
      <c r="H862" s="64">
        <v>9399</v>
      </c>
      <c r="I862" s="86"/>
      <c r="J862" s="15"/>
      <c r="K862" s="15">
        <v>3487.5</v>
      </c>
    </row>
    <row r="863" spans="1:11" ht="30">
      <c r="A863" s="21"/>
      <c r="B863" s="12" t="s">
        <v>6</v>
      </c>
      <c r="C863" s="9" t="s">
        <v>689</v>
      </c>
      <c r="D863" s="8" t="s">
        <v>2732</v>
      </c>
      <c r="E863" s="9" t="s">
        <v>2733</v>
      </c>
      <c r="F863" s="10">
        <v>3178</v>
      </c>
      <c r="G863" s="15">
        <v>3972.5</v>
      </c>
      <c r="H863" s="64">
        <v>9400</v>
      </c>
      <c r="I863" s="86"/>
      <c r="J863" s="15">
        <v>3972.5</v>
      </c>
      <c r="K863" s="15"/>
    </row>
    <row r="864" spans="1:11" ht="30">
      <c r="A864" s="21"/>
      <c r="B864" s="12" t="s">
        <v>6</v>
      </c>
      <c r="C864" s="9" t="s">
        <v>1031</v>
      </c>
      <c r="D864" s="8" t="s">
        <v>2736</v>
      </c>
      <c r="E864" s="9" t="s">
        <v>2734</v>
      </c>
      <c r="F864" s="10">
        <v>449.99</v>
      </c>
      <c r="G864" s="15">
        <v>562.49</v>
      </c>
      <c r="H864" s="64">
        <v>8751</v>
      </c>
      <c r="I864" s="86"/>
      <c r="J864" s="15"/>
      <c r="K864" s="15">
        <v>562.49</v>
      </c>
    </row>
    <row r="865" spans="1:11" ht="30">
      <c r="A865" s="21"/>
      <c r="B865" s="12" t="s">
        <v>6</v>
      </c>
      <c r="C865" s="9" t="s">
        <v>1031</v>
      </c>
      <c r="D865" s="8" t="s">
        <v>2737</v>
      </c>
      <c r="E865" s="9" t="s">
        <v>2735</v>
      </c>
      <c r="F865" s="10">
        <v>172</v>
      </c>
      <c r="G865" s="15">
        <v>215</v>
      </c>
      <c r="H865" s="64">
        <v>9549</v>
      </c>
      <c r="I865" s="86"/>
      <c r="J865" s="15"/>
      <c r="K865" s="15">
        <v>215</v>
      </c>
    </row>
    <row r="866" spans="1:11" ht="45">
      <c r="A866" s="21"/>
      <c r="B866" s="12" t="s">
        <v>6</v>
      </c>
      <c r="C866" s="9" t="s">
        <v>625</v>
      </c>
      <c r="D866" s="8" t="s">
        <v>2738</v>
      </c>
      <c r="E866" s="9" t="s">
        <v>2739</v>
      </c>
      <c r="F866" s="10">
        <v>617.39</v>
      </c>
      <c r="G866" s="15">
        <v>771.74</v>
      </c>
      <c r="H866" s="64">
        <v>9000</v>
      </c>
      <c r="I866" s="15">
        <v>771.74</v>
      </c>
      <c r="J866" s="15"/>
      <c r="K866" s="15"/>
    </row>
    <row r="867" spans="1:11" ht="60">
      <c r="A867" s="21"/>
      <c r="B867" s="12" t="s">
        <v>6</v>
      </c>
      <c r="C867" s="9" t="s">
        <v>2740</v>
      </c>
      <c r="D867" s="8" t="s">
        <v>2741</v>
      </c>
      <c r="E867" s="9" t="s">
        <v>2742</v>
      </c>
      <c r="F867" s="10">
        <v>7234.2</v>
      </c>
      <c r="G867" s="15">
        <v>8771.4699999999993</v>
      </c>
      <c r="H867" s="64">
        <v>9198</v>
      </c>
      <c r="I867" s="15">
        <v>8771.4699999999993</v>
      </c>
      <c r="J867" s="15"/>
      <c r="K867" s="15"/>
    </row>
    <row r="868" spans="1:11" ht="45">
      <c r="A868" s="21"/>
      <c r="B868" s="12" t="s">
        <v>6</v>
      </c>
      <c r="C868" s="9" t="s">
        <v>1741</v>
      </c>
      <c r="D868" s="8" t="s">
        <v>2743</v>
      </c>
      <c r="E868" s="9" t="s">
        <v>2744</v>
      </c>
      <c r="F868" s="10">
        <v>1386</v>
      </c>
      <c r="G868" s="15">
        <v>1732.5</v>
      </c>
      <c r="H868" s="64">
        <v>8781</v>
      </c>
      <c r="I868" s="15">
        <v>1732.5</v>
      </c>
      <c r="J868" s="15"/>
      <c r="K868" s="15"/>
    </row>
    <row r="869" spans="1:11" ht="45">
      <c r="A869" s="21"/>
      <c r="B869" s="12" t="s">
        <v>6</v>
      </c>
      <c r="C869" s="9" t="s">
        <v>2745</v>
      </c>
      <c r="D869" s="8" t="s">
        <v>2746</v>
      </c>
      <c r="E869" s="9" t="s">
        <v>2747</v>
      </c>
      <c r="F869" s="10">
        <v>1491.2</v>
      </c>
      <c r="G869" s="15">
        <v>1864</v>
      </c>
      <c r="H869" s="64">
        <v>8998</v>
      </c>
      <c r="I869" s="15">
        <v>1864</v>
      </c>
      <c r="J869" s="15"/>
      <c r="K869" s="15"/>
    </row>
    <row r="870" spans="1:11" ht="45">
      <c r="A870" s="21"/>
      <c r="B870" s="12" t="s">
        <v>6</v>
      </c>
      <c r="C870" s="9" t="s">
        <v>2287</v>
      </c>
      <c r="D870" s="8" t="s">
        <v>2748</v>
      </c>
      <c r="E870" s="9" t="s">
        <v>2749</v>
      </c>
      <c r="F870" s="10">
        <v>4172.3500000000004</v>
      </c>
      <c r="G870" s="15">
        <v>5215.4399999999996</v>
      </c>
      <c r="H870" s="64">
        <v>8769</v>
      </c>
      <c r="I870" s="15">
        <v>5215.4399999999996</v>
      </c>
      <c r="J870" s="15"/>
      <c r="K870" s="15"/>
    </row>
    <row r="871" spans="1:11" ht="45">
      <c r="A871" s="21"/>
      <c r="B871" s="12" t="s">
        <v>6</v>
      </c>
      <c r="C871" s="9" t="s">
        <v>2088</v>
      </c>
      <c r="D871" s="8" t="s">
        <v>2750</v>
      </c>
      <c r="E871" s="9" t="s">
        <v>2751</v>
      </c>
      <c r="F871" s="10">
        <v>250</v>
      </c>
      <c r="G871" s="15">
        <v>312.5</v>
      </c>
      <c r="H871" s="64">
        <v>8697</v>
      </c>
      <c r="I871" s="86"/>
      <c r="J871" s="15"/>
      <c r="K871" s="15">
        <v>312.5</v>
      </c>
    </row>
    <row r="872" spans="1:11" ht="45">
      <c r="A872" s="21"/>
      <c r="B872" s="12" t="s">
        <v>6</v>
      </c>
      <c r="C872" s="9" t="s">
        <v>2088</v>
      </c>
      <c r="D872" s="8" t="s">
        <v>2835</v>
      </c>
      <c r="E872" s="9" t="s">
        <v>2836</v>
      </c>
      <c r="F872" s="10">
        <v>320</v>
      </c>
      <c r="G872" s="15">
        <v>400</v>
      </c>
      <c r="H872" s="64">
        <v>8772</v>
      </c>
      <c r="I872" s="86"/>
      <c r="J872" s="15"/>
      <c r="K872" s="15">
        <v>400</v>
      </c>
    </row>
    <row r="873" spans="1:11" ht="30">
      <c r="A873" s="21"/>
      <c r="B873" s="12" t="s">
        <v>6</v>
      </c>
      <c r="C873" s="9" t="s">
        <v>677</v>
      </c>
      <c r="D873" s="8" t="s">
        <v>2837</v>
      </c>
      <c r="E873" s="9" t="s">
        <v>2838</v>
      </c>
      <c r="F873" s="10">
        <v>870</v>
      </c>
      <c r="G873" s="15">
        <v>1087.5</v>
      </c>
      <c r="H873" s="64">
        <v>8999</v>
      </c>
      <c r="I873" s="86"/>
      <c r="J873" s="15">
        <v>1087.5</v>
      </c>
      <c r="K873" s="15"/>
    </row>
    <row r="874" spans="1:11" ht="45">
      <c r="A874" s="21"/>
      <c r="B874" s="12" t="s">
        <v>6</v>
      </c>
      <c r="C874" s="9" t="s">
        <v>2691</v>
      </c>
      <c r="D874" s="8" t="s">
        <v>2839</v>
      </c>
      <c r="E874" s="9" t="s">
        <v>2840</v>
      </c>
      <c r="F874" s="10">
        <v>1194.49</v>
      </c>
      <c r="G874" s="15">
        <v>1493.11</v>
      </c>
      <c r="H874" s="64">
        <v>8112</v>
      </c>
      <c r="I874" s="86"/>
      <c r="J874" s="15">
        <v>1493.11</v>
      </c>
      <c r="K874" s="15"/>
    </row>
    <row r="875" spans="1:11" ht="45">
      <c r="A875" s="21"/>
      <c r="B875" s="12" t="s">
        <v>6</v>
      </c>
      <c r="C875" s="9" t="s">
        <v>2088</v>
      </c>
      <c r="D875" s="8" t="s">
        <v>2842</v>
      </c>
      <c r="E875" s="9" t="s">
        <v>2841</v>
      </c>
      <c r="F875" s="10">
        <v>458</v>
      </c>
      <c r="G875" s="15">
        <v>572.5</v>
      </c>
      <c r="H875" s="64">
        <v>8816</v>
      </c>
      <c r="I875" s="86"/>
      <c r="J875" s="15">
        <v>572.5</v>
      </c>
      <c r="K875" s="15"/>
    </row>
    <row r="876" spans="1:11" ht="45">
      <c r="A876" s="21"/>
      <c r="B876" s="12" t="s">
        <v>6</v>
      </c>
      <c r="C876" s="9" t="s">
        <v>1594</v>
      </c>
      <c r="D876" s="8" t="s">
        <v>2847</v>
      </c>
      <c r="E876" s="9" t="s">
        <v>2848</v>
      </c>
      <c r="F876" s="10">
        <v>1748.51</v>
      </c>
      <c r="G876" s="15">
        <v>2185.64</v>
      </c>
      <c r="H876" s="64">
        <v>9050</v>
      </c>
      <c r="I876" s="86"/>
      <c r="J876" s="15">
        <v>2185.64</v>
      </c>
      <c r="K876" s="15"/>
    </row>
    <row r="877" spans="1:11" ht="45">
      <c r="A877" s="21"/>
      <c r="B877" s="12" t="s">
        <v>6</v>
      </c>
      <c r="C877" s="9" t="s">
        <v>2262</v>
      </c>
      <c r="D877" s="8" t="s">
        <v>2849</v>
      </c>
      <c r="E877" s="9" t="s">
        <v>2500</v>
      </c>
      <c r="F877" s="10">
        <v>2568.21</v>
      </c>
      <c r="G877" s="15">
        <v>3210.26</v>
      </c>
      <c r="H877" s="64">
        <v>9216</v>
      </c>
      <c r="I877" s="15">
        <v>3210.26</v>
      </c>
      <c r="J877" s="15"/>
      <c r="K877" s="15"/>
    </row>
    <row r="878" spans="1:11" ht="45">
      <c r="A878" s="21"/>
      <c r="B878" s="12" t="s">
        <v>6</v>
      </c>
      <c r="C878" s="9" t="s">
        <v>2342</v>
      </c>
      <c r="D878" s="8" t="s">
        <v>2850</v>
      </c>
      <c r="E878" s="9" t="s">
        <v>2851</v>
      </c>
      <c r="F878" s="10">
        <v>1390</v>
      </c>
      <c r="G878" s="15">
        <v>1737.5</v>
      </c>
      <c r="H878" s="64">
        <v>8951</v>
      </c>
      <c r="I878" s="86"/>
      <c r="J878" s="15">
        <v>1737.5</v>
      </c>
      <c r="K878" s="15"/>
    </row>
    <row r="879" spans="1:11" ht="45">
      <c r="A879" s="21"/>
      <c r="B879" s="12" t="s">
        <v>6</v>
      </c>
      <c r="C879" s="9" t="s">
        <v>2852</v>
      </c>
      <c r="D879" s="8" t="s">
        <v>2853</v>
      </c>
      <c r="E879" s="9" t="s">
        <v>2854</v>
      </c>
      <c r="F879" s="10">
        <v>877.57</v>
      </c>
      <c r="G879" s="15">
        <v>1096.96</v>
      </c>
      <c r="H879" s="64">
        <v>8907</v>
      </c>
      <c r="I879" s="15">
        <v>1096.96</v>
      </c>
      <c r="J879" s="15"/>
      <c r="K879" s="15"/>
    </row>
    <row r="880" spans="1:11" ht="45">
      <c r="A880" s="21"/>
      <c r="B880" s="12" t="s">
        <v>6</v>
      </c>
      <c r="C880" s="9" t="s">
        <v>2501</v>
      </c>
      <c r="D880" s="8" t="s">
        <v>2855</v>
      </c>
      <c r="E880" s="9" t="s">
        <v>2856</v>
      </c>
      <c r="F880" s="10">
        <v>5000</v>
      </c>
      <c r="G880" s="15">
        <v>6250</v>
      </c>
      <c r="H880" s="64">
        <v>8950</v>
      </c>
      <c r="I880" s="15">
        <v>6250</v>
      </c>
      <c r="J880" s="15"/>
      <c r="K880" s="15"/>
    </row>
    <row r="881" spans="1:11" ht="45">
      <c r="A881" s="21"/>
      <c r="B881" s="12" t="s">
        <v>6</v>
      </c>
      <c r="C881" s="9" t="s">
        <v>2857</v>
      </c>
      <c r="D881" s="8" t="s">
        <v>2858</v>
      </c>
      <c r="E881" s="9" t="s">
        <v>2859</v>
      </c>
      <c r="F881" s="10">
        <v>2287.5</v>
      </c>
      <c r="G881" s="15">
        <v>2859.38</v>
      </c>
      <c r="H881" s="64">
        <v>9331</v>
      </c>
      <c r="I881" s="86"/>
      <c r="J881" s="15">
        <v>2859.38</v>
      </c>
      <c r="K881" s="15"/>
    </row>
    <row r="882" spans="1:11" ht="45">
      <c r="A882" s="21"/>
      <c r="B882" s="12" t="s">
        <v>6</v>
      </c>
      <c r="C882" s="9" t="s">
        <v>1731</v>
      </c>
      <c r="D882" s="8" t="s">
        <v>2861</v>
      </c>
      <c r="E882" s="9" t="s">
        <v>2860</v>
      </c>
      <c r="F882" s="10">
        <v>401.35</v>
      </c>
      <c r="G882" s="15">
        <v>501.69</v>
      </c>
      <c r="H882" s="64"/>
      <c r="I882" s="86"/>
      <c r="J882" s="15">
        <v>501.69</v>
      </c>
      <c r="K882" s="15"/>
    </row>
    <row r="883" spans="1:11" ht="45">
      <c r="A883" s="21"/>
      <c r="B883" s="12" t="s">
        <v>6</v>
      </c>
      <c r="C883" s="9" t="s">
        <v>1594</v>
      </c>
      <c r="D883" s="8" t="s">
        <v>2862</v>
      </c>
      <c r="E883" s="9" t="s">
        <v>1694</v>
      </c>
      <c r="F883" s="10">
        <v>933.2</v>
      </c>
      <c r="G883" s="15">
        <v>1166.5</v>
      </c>
      <c r="H883" s="64"/>
      <c r="I883" s="15">
        <v>1166.5</v>
      </c>
      <c r="J883" s="15"/>
      <c r="K883" s="15"/>
    </row>
    <row r="884" spans="1:11" ht="45">
      <c r="A884" s="21"/>
      <c r="B884" s="12" t="s">
        <v>6</v>
      </c>
      <c r="C884" s="9" t="s">
        <v>2391</v>
      </c>
      <c r="D884" s="8" t="s">
        <v>2863</v>
      </c>
      <c r="E884" s="9" t="s">
        <v>2864</v>
      </c>
      <c r="F884" s="10">
        <v>5940</v>
      </c>
      <c r="G884" s="15">
        <v>7425</v>
      </c>
      <c r="H884" s="64">
        <v>9051</v>
      </c>
      <c r="I884" s="86"/>
      <c r="J884" s="15">
        <v>7425</v>
      </c>
      <c r="K884" s="15"/>
    </row>
    <row r="885" spans="1:11" ht="45">
      <c r="A885" s="21"/>
      <c r="B885" s="12" t="s">
        <v>6</v>
      </c>
      <c r="C885" s="9" t="s">
        <v>2557</v>
      </c>
      <c r="D885" s="8" t="s">
        <v>2865</v>
      </c>
      <c r="E885" s="9" t="s">
        <v>2866</v>
      </c>
      <c r="F885" s="10">
        <v>400</v>
      </c>
      <c r="G885" s="15">
        <v>500</v>
      </c>
      <c r="H885" s="64">
        <v>9208</v>
      </c>
      <c r="I885" s="15">
        <v>500</v>
      </c>
      <c r="J885" s="15"/>
      <c r="K885" s="15"/>
    </row>
    <row r="886" spans="1:11" ht="45">
      <c r="A886" s="21"/>
      <c r="B886" s="12" t="s">
        <v>6</v>
      </c>
      <c r="C886" s="9" t="s">
        <v>2645</v>
      </c>
      <c r="D886" s="8" t="s">
        <v>2867</v>
      </c>
      <c r="E886" s="9" t="s">
        <v>2868</v>
      </c>
      <c r="F886" s="10">
        <v>4452.88</v>
      </c>
      <c r="G886" s="15">
        <v>5566.1</v>
      </c>
      <c r="H886" s="64">
        <v>9715</v>
      </c>
      <c r="I886" s="15">
        <v>5566.1</v>
      </c>
      <c r="J886" s="15"/>
      <c r="K886" s="15"/>
    </row>
    <row r="887" spans="1:11" ht="45">
      <c r="A887" s="21"/>
      <c r="B887" s="12" t="s">
        <v>6</v>
      </c>
      <c r="C887" s="9" t="s">
        <v>1637</v>
      </c>
      <c r="D887" s="8" t="s">
        <v>2869</v>
      </c>
      <c r="E887" s="9" t="s">
        <v>2870</v>
      </c>
      <c r="F887" s="10">
        <v>2615</v>
      </c>
      <c r="G887" s="15">
        <v>3268.75</v>
      </c>
      <c r="H887" s="64" t="s">
        <v>3043</v>
      </c>
      <c r="I887" s="86"/>
      <c r="J887" s="15"/>
      <c r="K887" s="15">
        <v>3268.75</v>
      </c>
    </row>
    <row r="888" spans="1:11" ht="45">
      <c r="A888" s="21"/>
      <c r="B888" s="12" t="s">
        <v>6</v>
      </c>
      <c r="C888" s="9" t="s">
        <v>972</v>
      </c>
      <c r="D888" s="8" t="s">
        <v>2871</v>
      </c>
      <c r="E888" s="9" t="s">
        <v>2872</v>
      </c>
      <c r="F888" s="10">
        <v>3225</v>
      </c>
      <c r="G888" s="15">
        <v>4031.25</v>
      </c>
      <c r="H888" s="64">
        <v>9368</v>
      </c>
      <c r="I888" s="15">
        <v>4031.25</v>
      </c>
      <c r="J888" s="15"/>
      <c r="K888" s="15"/>
    </row>
    <row r="889" spans="1:11" ht="45">
      <c r="A889" s="21"/>
      <c r="B889" s="12" t="s">
        <v>6</v>
      </c>
      <c r="C889" s="9" t="s">
        <v>2480</v>
      </c>
      <c r="D889" s="8" t="s">
        <v>2873</v>
      </c>
      <c r="E889" s="9" t="s">
        <v>2874</v>
      </c>
      <c r="F889" s="10">
        <v>3610</v>
      </c>
      <c r="G889" s="15">
        <v>4512.5</v>
      </c>
      <c r="H889" s="82" t="s">
        <v>3033</v>
      </c>
      <c r="I889" s="86"/>
      <c r="J889" s="15">
        <v>4512.5</v>
      </c>
      <c r="K889" s="15"/>
    </row>
    <row r="890" spans="1:11" ht="45">
      <c r="A890" s="21"/>
      <c r="B890" s="12" t="s">
        <v>6</v>
      </c>
      <c r="C890" s="9" t="s">
        <v>2287</v>
      </c>
      <c r="D890" s="8" t="s">
        <v>2875</v>
      </c>
      <c r="E890" s="9" t="s">
        <v>2876</v>
      </c>
      <c r="F890" s="10">
        <v>5385.12</v>
      </c>
      <c r="G890" s="15">
        <v>6731.4</v>
      </c>
      <c r="H890" s="64">
        <v>9384</v>
      </c>
      <c r="I890" s="15">
        <v>6731.4</v>
      </c>
      <c r="J890" s="15"/>
      <c r="K890" s="15"/>
    </row>
    <row r="891" spans="1:11" ht="45">
      <c r="A891" s="21"/>
      <c r="B891" s="12" t="s">
        <v>6</v>
      </c>
      <c r="C891" s="9" t="s">
        <v>2178</v>
      </c>
      <c r="D891" s="8" t="s">
        <v>2877</v>
      </c>
      <c r="E891" s="9" t="s">
        <v>2878</v>
      </c>
      <c r="F891" s="10">
        <v>1800</v>
      </c>
      <c r="G891" s="15">
        <v>2250</v>
      </c>
      <c r="H891" s="64">
        <v>9286</v>
      </c>
      <c r="I891" s="86"/>
      <c r="J891" s="15">
        <v>2250</v>
      </c>
      <c r="K891" s="15"/>
    </row>
    <row r="892" spans="1:11" ht="45">
      <c r="A892" s="21"/>
      <c r="B892" s="12" t="s">
        <v>6</v>
      </c>
      <c r="C892" s="9" t="s">
        <v>2884</v>
      </c>
      <c r="D892" s="8" t="s">
        <v>2885</v>
      </c>
      <c r="E892" s="9" t="s">
        <v>2886</v>
      </c>
      <c r="F892" s="10">
        <v>3524.87</v>
      </c>
      <c r="G892" s="15">
        <v>4406.09</v>
      </c>
      <c r="H892" s="64">
        <v>9387</v>
      </c>
      <c r="I892" s="15">
        <v>4406.09</v>
      </c>
      <c r="J892" s="15"/>
      <c r="K892" s="15"/>
    </row>
    <row r="893" spans="1:11" ht="45">
      <c r="A893" s="21"/>
      <c r="B893" s="12" t="s">
        <v>6</v>
      </c>
      <c r="C893" s="9" t="s">
        <v>2083</v>
      </c>
      <c r="D893" s="8" t="s">
        <v>2879</v>
      </c>
      <c r="E893" s="9" t="s">
        <v>2880</v>
      </c>
      <c r="F893" s="10">
        <v>2652.78</v>
      </c>
      <c r="G893" s="15">
        <v>3315.98</v>
      </c>
      <c r="H893" s="64">
        <v>9666</v>
      </c>
      <c r="I893" s="15">
        <v>3315.98</v>
      </c>
      <c r="J893" s="15"/>
      <c r="K893" s="15"/>
    </row>
    <row r="894" spans="1:11" ht="45">
      <c r="A894" s="21"/>
      <c r="B894" s="12" t="s">
        <v>6</v>
      </c>
      <c r="C894" s="9" t="s">
        <v>2881</v>
      </c>
      <c r="D894" s="8" t="s">
        <v>2882</v>
      </c>
      <c r="E894" s="9" t="s">
        <v>2883</v>
      </c>
      <c r="F894" s="10">
        <v>624.98</v>
      </c>
      <c r="G894" s="15">
        <v>781.22</v>
      </c>
      <c r="H894" s="64"/>
      <c r="I894" s="15">
        <v>781.22</v>
      </c>
      <c r="J894" s="15"/>
      <c r="K894" s="15"/>
    </row>
    <row r="895" spans="1:11" ht="45">
      <c r="A895" s="21"/>
      <c r="B895" s="12" t="s">
        <v>6</v>
      </c>
      <c r="C895" s="9" t="s">
        <v>2669</v>
      </c>
      <c r="D895" s="8" t="s">
        <v>2890</v>
      </c>
      <c r="E895" s="9" t="s">
        <v>2891</v>
      </c>
      <c r="F895" s="10">
        <v>6354</v>
      </c>
      <c r="G895" s="15">
        <v>7942.5</v>
      </c>
      <c r="H895" s="65" t="s">
        <v>1238</v>
      </c>
      <c r="I895" s="86"/>
      <c r="J895" s="15"/>
      <c r="K895" s="15"/>
    </row>
    <row r="896" spans="1:11" ht="45">
      <c r="A896" s="21"/>
      <c r="B896" s="12" t="s">
        <v>6</v>
      </c>
      <c r="C896" s="9" t="s">
        <v>2669</v>
      </c>
      <c r="D896" s="8" t="s">
        <v>2892</v>
      </c>
      <c r="E896" s="9" t="s">
        <v>2893</v>
      </c>
      <c r="F896" s="10">
        <v>5884</v>
      </c>
      <c r="G896" s="15">
        <v>7355</v>
      </c>
      <c r="H896" s="64" t="s">
        <v>3044</v>
      </c>
      <c r="I896" s="86"/>
      <c r="J896" s="15">
        <v>7355</v>
      </c>
      <c r="K896" s="15"/>
    </row>
    <row r="897" spans="1:11" ht="45">
      <c r="A897" s="21"/>
      <c r="B897" s="12" t="s">
        <v>6</v>
      </c>
      <c r="C897" s="9" t="s">
        <v>1741</v>
      </c>
      <c r="D897" s="8" t="s">
        <v>2894</v>
      </c>
      <c r="E897" s="9" t="s">
        <v>1128</v>
      </c>
      <c r="F897" s="10">
        <v>1743.92</v>
      </c>
      <c r="G897" s="15">
        <v>2179.9</v>
      </c>
      <c r="H897" s="64">
        <v>9274</v>
      </c>
      <c r="I897" s="15">
        <v>2179.9</v>
      </c>
      <c r="J897" s="15"/>
      <c r="K897" s="15"/>
    </row>
    <row r="898" spans="1:11" ht="60">
      <c r="A898" s="21"/>
      <c r="B898" s="12" t="s">
        <v>6</v>
      </c>
      <c r="C898" s="9" t="s">
        <v>2895</v>
      </c>
      <c r="D898" s="8" t="s">
        <v>2896</v>
      </c>
      <c r="E898" s="9" t="s">
        <v>642</v>
      </c>
      <c r="F898" s="10">
        <v>11049.18</v>
      </c>
      <c r="G898" s="15">
        <v>13811.48</v>
      </c>
      <c r="H898" s="64" t="s">
        <v>3050</v>
      </c>
      <c r="I898" s="15">
        <v>13811.48</v>
      </c>
      <c r="J898" s="15"/>
      <c r="K898" s="15"/>
    </row>
    <row r="899" spans="1:11" ht="45">
      <c r="A899" s="21"/>
      <c r="B899" s="12" t="s">
        <v>6</v>
      </c>
      <c r="C899" s="9" t="s">
        <v>1637</v>
      </c>
      <c r="D899" s="8" t="s">
        <v>2897</v>
      </c>
      <c r="E899" s="9" t="s">
        <v>2898</v>
      </c>
      <c r="F899" s="10">
        <v>5040</v>
      </c>
      <c r="G899" s="15">
        <v>6300</v>
      </c>
      <c r="H899" s="64" t="s">
        <v>3045</v>
      </c>
      <c r="I899" s="86"/>
      <c r="J899" s="15"/>
      <c r="K899" s="15">
        <v>6300</v>
      </c>
    </row>
    <row r="900" spans="1:11" ht="45">
      <c r="A900" s="21"/>
      <c r="B900" s="12" t="s">
        <v>6</v>
      </c>
      <c r="C900" s="9" t="s">
        <v>2857</v>
      </c>
      <c r="D900" s="8" t="s">
        <v>2899</v>
      </c>
      <c r="E900" s="9" t="s">
        <v>2902</v>
      </c>
      <c r="F900" s="10"/>
      <c r="G900" s="15"/>
      <c r="H900" s="65" t="s">
        <v>1238</v>
      </c>
      <c r="I900" s="86"/>
      <c r="J900" s="15"/>
      <c r="K900" s="15"/>
    </row>
    <row r="901" spans="1:11" ht="45">
      <c r="A901" s="21"/>
      <c r="B901" s="12" t="s">
        <v>6</v>
      </c>
      <c r="C901" s="9" t="s">
        <v>2857</v>
      </c>
      <c r="D901" s="8" t="s">
        <v>2900</v>
      </c>
      <c r="E901" s="9" t="s">
        <v>2901</v>
      </c>
      <c r="F901" s="10"/>
      <c r="G901" s="15"/>
      <c r="H901" s="65" t="s">
        <v>1238</v>
      </c>
      <c r="I901" s="86"/>
      <c r="J901" s="15"/>
      <c r="K901" s="15"/>
    </row>
    <row r="902" spans="1:11" ht="45">
      <c r="A902" s="21"/>
      <c r="B902" s="12" t="s">
        <v>6</v>
      </c>
      <c r="C902" s="9" t="s">
        <v>2564</v>
      </c>
      <c r="D902" s="8" t="s">
        <v>2903</v>
      </c>
      <c r="E902" s="9" t="s">
        <v>2904</v>
      </c>
      <c r="F902" s="10">
        <v>1262.3499999999999</v>
      </c>
      <c r="G902" s="15">
        <v>1577.94</v>
      </c>
      <c r="H902" s="64">
        <v>8421</v>
      </c>
      <c r="I902" s="86"/>
      <c r="J902" s="15">
        <v>1577.94</v>
      </c>
      <c r="K902" s="15"/>
    </row>
    <row r="903" spans="1:11" ht="60">
      <c r="A903" s="21"/>
      <c r="B903" s="12" t="s">
        <v>6</v>
      </c>
      <c r="C903" s="9" t="s">
        <v>853</v>
      </c>
      <c r="D903" s="8" t="s">
        <v>2905</v>
      </c>
      <c r="E903" s="9" t="s">
        <v>2591</v>
      </c>
      <c r="F903" s="10">
        <v>14500</v>
      </c>
      <c r="G903" s="15">
        <v>18125</v>
      </c>
      <c r="H903" s="64" t="s">
        <v>2981</v>
      </c>
      <c r="I903" s="86"/>
      <c r="J903" s="15"/>
      <c r="K903" s="15">
        <v>18125</v>
      </c>
    </row>
    <row r="904" spans="1:11" ht="45">
      <c r="A904" s="21"/>
      <c r="B904" s="12" t="s">
        <v>6</v>
      </c>
      <c r="C904" s="9" t="s">
        <v>2517</v>
      </c>
      <c r="D904" s="8" t="s">
        <v>2906</v>
      </c>
      <c r="E904" s="9" t="s">
        <v>2907</v>
      </c>
      <c r="F904" s="10">
        <v>750</v>
      </c>
      <c r="G904" s="15">
        <v>937.5</v>
      </c>
      <c r="H904" s="64">
        <v>9212</v>
      </c>
      <c r="I904" s="15">
        <v>937.5</v>
      </c>
      <c r="J904" s="15"/>
      <c r="K904" s="15"/>
    </row>
    <row r="905" spans="1:11" ht="45">
      <c r="A905" s="21"/>
      <c r="B905" s="12" t="s">
        <v>6</v>
      </c>
      <c r="C905" s="9" t="s">
        <v>625</v>
      </c>
      <c r="D905" s="8" t="s">
        <v>2908</v>
      </c>
      <c r="E905" s="9" t="s">
        <v>2909</v>
      </c>
      <c r="F905" s="10">
        <v>4775.2299999999996</v>
      </c>
      <c r="G905" s="15">
        <v>5969.04</v>
      </c>
      <c r="H905" s="64">
        <v>9385</v>
      </c>
      <c r="I905" s="15">
        <v>5969.04</v>
      </c>
      <c r="J905" s="15"/>
      <c r="K905" s="15"/>
    </row>
    <row r="906" spans="1:11" ht="45">
      <c r="A906" s="21"/>
      <c r="B906" s="12" t="s">
        <v>6</v>
      </c>
      <c r="C906" s="9" t="s">
        <v>1019</v>
      </c>
      <c r="D906" s="8" t="s">
        <v>2910</v>
      </c>
      <c r="E906" s="9" t="s">
        <v>2911</v>
      </c>
      <c r="F906" s="10">
        <v>4698.75</v>
      </c>
      <c r="G906" s="15">
        <v>5873.44</v>
      </c>
      <c r="H906" s="64">
        <v>9111</v>
      </c>
      <c r="I906" s="15">
        <v>5873.44</v>
      </c>
      <c r="J906" s="15"/>
      <c r="K906" s="15"/>
    </row>
    <row r="907" spans="1:11" ht="30">
      <c r="A907" s="21"/>
      <c r="B907" s="12" t="s">
        <v>6</v>
      </c>
      <c r="C907" s="9" t="s">
        <v>726</v>
      </c>
      <c r="D907" s="8" t="s">
        <v>2912</v>
      </c>
      <c r="E907" s="9" t="s">
        <v>2913</v>
      </c>
      <c r="F907" s="10"/>
      <c r="G907" s="15"/>
      <c r="H907" s="65" t="s">
        <v>1238</v>
      </c>
      <c r="I907" s="86"/>
      <c r="J907" s="15"/>
      <c r="K907" s="15"/>
    </row>
    <row r="908" spans="1:11" ht="30">
      <c r="A908" s="21"/>
      <c r="B908" s="12" t="s">
        <v>6</v>
      </c>
      <c r="C908" s="9" t="s">
        <v>726</v>
      </c>
      <c r="D908" s="8" t="s">
        <v>2914</v>
      </c>
      <c r="E908" s="9" t="s">
        <v>2915</v>
      </c>
      <c r="F908" s="10"/>
      <c r="G908" s="15"/>
      <c r="H908" s="65" t="s">
        <v>1238</v>
      </c>
      <c r="I908" s="86"/>
      <c r="J908" s="15"/>
      <c r="K908" s="15"/>
    </row>
    <row r="909" spans="1:11" ht="45">
      <c r="A909" s="21"/>
      <c r="B909" s="12" t="s">
        <v>6</v>
      </c>
      <c r="C909" s="9" t="s">
        <v>2916</v>
      </c>
      <c r="D909" s="8" t="s">
        <v>2917</v>
      </c>
      <c r="E909" s="9" t="s">
        <v>2918</v>
      </c>
      <c r="F909" s="10">
        <v>3632</v>
      </c>
      <c r="G909" s="15">
        <v>15436</v>
      </c>
      <c r="H909" s="64">
        <v>9207</v>
      </c>
      <c r="I909" s="86"/>
      <c r="J909" s="15">
        <v>15436</v>
      </c>
      <c r="K909" s="15"/>
    </row>
    <row r="910" spans="1:11" ht="45">
      <c r="A910" s="21"/>
      <c r="B910" s="12" t="s">
        <v>6</v>
      </c>
      <c r="C910" s="9" t="s">
        <v>1921</v>
      </c>
      <c r="D910" s="8" t="s">
        <v>2921</v>
      </c>
      <c r="E910" s="9" t="s">
        <v>2922</v>
      </c>
      <c r="F910" s="10">
        <v>2800</v>
      </c>
      <c r="G910" s="15">
        <v>3500</v>
      </c>
      <c r="H910" s="64">
        <v>9288</v>
      </c>
      <c r="I910" s="15">
        <v>3500</v>
      </c>
      <c r="J910" s="15"/>
      <c r="K910" s="15"/>
    </row>
    <row r="911" spans="1:11" ht="45">
      <c r="A911" s="21"/>
      <c r="B911" s="12" t="s">
        <v>6</v>
      </c>
      <c r="C911" s="9" t="s">
        <v>2985</v>
      </c>
      <c r="D911" s="8" t="s">
        <v>2986</v>
      </c>
      <c r="E911" s="9" t="s">
        <v>2987</v>
      </c>
      <c r="F911" s="10">
        <v>4300</v>
      </c>
      <c r="G911" s="15">
        <v>5375</v>
      </c>
      <c r="H911" s="64" t="s">
        <v>3051</v>
      </c>
      <c r="I911" s="86"/>
      <c r="J911" s="15">
        <v>5375</v>
      </c>
      <c r="K911" s="15"/>
    </row>
    <row r="912" spans="1:11" ht="45">
      <c r="A912" s="21"/>
      <c r="B912" s="12" t="s">
        <v>6</v>
      </c>
      <c r="C912" s="9" t="s">
        <v>2577</v>
      </c>
      <c r="D912" s="8" t="s">
        <v>2988</v>
      </c>
      <c r="E912" s="9" t="s">
        <v>2989</v>
      </c>
      <c r="F912" s="10">
        <v>1052.44</v>
      </c>
      <c r="G912" s="15">
        <v>1315.55</v>
      </c>
      <c r="H912" s="64">
        <v>9386</v>
      </c>
      <c r="I912" s="15">
        <v>1315.55</v>
      </c>
      <c r="J912" s="15"/>
      <c r="K912" s="15"/>
    </row>
    <row r="913" spans="1:11" ht="45">
      <c r="A913" s="21"/>
      <c r="B913" s="12" t="s">
        <v>6</v>
      </c>
      <c r="C913" s="9" t="s">
        <v>2930</v>
      </c>
      <c r="D913" s="8" t="s">
        <v>2990</v>
      </c>
      <c r="E913" s="9" t="s">
        <v>2991</v>
      </c>
      <c r="F913" s="10">
        <v>11032</v>
      </c>
      <c r="G913" s="15">
        <v>13790</v>
      </c>
      <c r="H913" s="65" t="s">
        <v>1238</v>
      </c>
      <c r="I913" s="86"/>
      <c r="J913" s="15"/>
      <c r="K913" s="15"/>
    </row>
    <row r="914" spans="1:11" ht="45">
      <c r="A914" s="21"/>
      <c r="B914" s="12" t="s">
        <v>6</v>
      </c>
      <c r="C914" s="9" t="s">
        <v>806</v>
      </c>
      <c r="D914" s="8" t="s">
        <v>2992</v>
      </c>
      <c r="E914" s="9" t="s">
        <v>2993</v>
      </c>
      <c r="F914" s="10">
        <v>9638.64</v>
      </c>
      <c r="G914" s="15">
        <v>12048.3</v>
      </c>
      <c r="H914" s="64"/>
      <c r="I914" s="86"/>
      <c r="J914" s="15"/>
      <c r="K914" s="15">
        <v>12048.3</v>
      </c>
    </row>
    <row r="915" spans="1:11" ht="45">
      <c r="A915" s="21"/>
      <c r="B915" s="12" t="s">
        <v>6</v>
      </c>
      <c r="C915" s="9" t="s">
        <v>2178</v>
      </c>
      <c r="D915" s="8" t="s">
        <v>2995</v>
      </c>
      <c r="E915" s="9" t="s">
        <v>2994</v>
      </c>
      <c r="F915" s="10">
        <v>2250</v>
      </c>
      <c r="G915" s="15">
        <v>2812.5</v>
      </c>
      <c r="H915" s="64">
        <v>9625</v>
      </c>
      <c r="I915" s="86"/>
      <c r="J915" s="15">
        <v>2812.5</v>
      </c>
      <c r="K915" s="15"/>
    </row>
    <row r="916" spans="1:11" ht="45">
      <c r="A916" s="21"/>
      <c r="B916" s="12" t="s">
        <v>6</v>
      </c>
      <c r="C916" s="9" t="s">
        <v>2615</v>
      </c>
      <c r="D916" s="8" t="s">
        <v>2996</v>
      </c>
      <c r="E916" s="9" t="s">
        <v>2997</v>
      </c>
      <c r="F916" s="10">
        <v>300.22000000000003</v>
      </c>
      <c r="G916" s="15">
        <v>375.28</v>
      </c>
      <c r="H916" s="64">
        <v>8422</v>
      </c>
      <c r="I916" s="86"/>
      <c r="J916" s="15">
        <v>375.28</v>
      </c>
      <c r="K916" s="15"/>
    </row>
    <row r="917" spans="1:11" ht="45">
      <c r="A917" s="21"/>
      <c r="B917" s="12" t="s">
        <v>6</v>
      </c>
      <c r="C917" s="9" t="s">
        <v>2982</v>
      </c>
      <c r="D917" s="8" t="s">
        <v>2998</v>
      </c>
      <c r="E917" s="9" t="s">
        <v>2999</v>
      </c>
      <c r="F917" s="10">
        <v>120</v>
      </c>
      <c r="G917" s="15">
        <v>150</v>
      </c>
      <c r="H917" s="64">
        <v>9348</v>
      </c>
      <c r="I917" s="86"/>
      <c r="J917" s="15"/>
      <c r="K917" s="15">
        <v>150</v>
      </c>
    </row>
    <row r="918" spans="1:11" ht="60">
      <c r="A918" s="21"/>
      <c r="B918" s="12" t="s">
        <v>6</v>
      </c>
      <c r="C918" s="9" t="s">
        <v>833</v>
      </c>
      <c r="D918" s="8" t="s">
        <v>3000</v>
      </c>
      <c r="E918" s="9" t="s">
        <v>3001</v>
      </c>
      <c r="F918" s="10">
        <v>5750</v>
      </c>
      <c r="G918" s="15">
        <v>7187.5</v>
      </c>
      <c r="H918" s="64"/>
      <c r="I918" s="86"/>
      <c r="J918" s="15"/>
      <c r="K918" s="15">
        <v>7187.5</v>
      </c>
    </row>
    <row r="919" spans="1:11" ht="30">
      <c r="A919" s="21"/>
      <c r="B919" s="12" t="s">
        <v>6</v>
      </c>
      <c r="C919" s="9" t="s">
        <v>825</v>
      </c>
      <c r="D919" s="8" t="s">
        <v>2976</v>
      </c>
      <c r="E919" s="9" t="s">
        <v>2977</v>
      </c>
      <c r="F919" s="10">
        <v>9207.5</v>
      </c>
      <c r="G919" s="15">
        <v>11509.38</v>
      </c>
      <c r="H919" s="64">
        <v>1247</v>
      </c>
      <c r="I919" s="15">
        <v>11509.38</v>
      </c>
      <c r="J919" s="15"/>
      <c r="K919" s="15"/>
    </row>
    <row r="920" spans="1:11" ht="45">
      <c r="A920" s="21"/>
      <c r="B920" s="12" t="s">
        <v>6</v>
      </c>
      <c r="C920" s="9" t="s">
        <v>2982</v>
      </c>
      <c r="D920" s="8" t="s">
        <v>2983</v>
      </c>
      <c r="E920" s="9" t="s">
        <v>2984</v>
      </c>
      <c r="F920" s="10">
        <v>1000</v>
      </c>
      <c r="G920" s="15">
        <v>1250</v>
      </c>
      <c r="H920" s="64">
        <v>9627</v>
      </c>
      <c r="I920" s="86"/>
      <c r="J920" s="15"/>
      <c r="K920" s="15">
        <v>1250</v>
      </c>
    </row>
    <row r="921" spans="1:11" ht="45">
      <c r="A921" s="21"/>
      <c r="B921" s="12" t="s">
        <v>6</v>
      </c>
      <c r="C921" s="9" t="s">
        <v>2577</v>
      </c>
      <c r="D921" s="8" t="s">
        <v>2966</v>
      </c>
      <c r="E921" s="9" t="s">
        <v>2967</v>
      </c>
      <c r="F921" s="10">
        <v>1249.5</v>
      </c>
      <c r="G921" s="15">
        <v>1561.88</v>
      </c>
      <c r="H921" s="64">
        <v>9581</v>
      </c>
      <c r="I921" s="86"/>
      <c r="J921" s="15">
        <v>1561.88</v>
      </c>
      <c r="K921" s="15"/>
    </row>
    <row r="922" spans="1:11" ht="45">
      <c r="A922" s="21"/>
      <c r="B922" s="12" t="s">
        <v>6</v>
      </c>
      <c r="C922" s="9" t="s">
        <v>2634</v>
      </c>
      <c r="D922" s="8" t="s">
        <v>3002</v>
      </c>
      <c r="E922" s="9" t="s">
        <v>3003</v>
      </c>
      <c r="F922" s="10">
        <v>3106.5</v>
      </c>
      <c r="G922" s="15">
        <v>3883.13</v>
      </c>
      <c r="H922" s="65" t="s">
        <v>1238</v>
      </c>
      <c r="I922" s="86"/>
      <c r="J922" s="15"/>
      <c r="K922" s="15"/>
    </row>
    <row r="923" spans="1:11" ht="45">
      <c r="A923" s="21"/>
      <c r="B923" s="12" t="s">
        <v>6</v>
      </c>
      <c r="C923" s="9" t="s">
        <v>2577</v>
      </c>
      <c r="D923" s="8" t="s">
        <v>2968</v>
      </c>
      <c r="E923" s="9" t="s">
        <v>2969</v>
      </c>
      <c r="F923" s="10">
        <v>1360.71</v>
      </c>
      <c r="G923" s="15">
        <v>1700.89</v>
      </c>
      <c r="H923" s="64">
        <v>9580</v>
      </c>
      <c r="I923" s="15">
        <v>1700.89</v>
      </c>
      <c r="J923" s="15"/>
      <c r="K923" s="15"/>
    </row>
    <row r="924" spans="1:11" ht="30">
      <c r="A924" s="21"/>
      <c r="B924" s="12" t="s">
        <v>6</v>
      </c>
      <c r="C924" s="9" t="s">
        <v>3004</v>
      </c>
      <c r="D924" s="8" t="s">
        <v>3005</v>
      </c>
      <c r="E924" s="9" t="s">
        <v>3006</v>
      </c>
      <c r="F924" s="10">
        <v>260.8</v>
      </c>
      <c r="G924" s="15">
        <v>326</v>
      </c>
      <c r="H924" s="64"/>
      <c r="I924" s="15">
        <v>326</v>
      </c>
      <c r="J924" s="15"/>
      <c r="K924" s="15"/>
    </row>
    <row r="925" spans="1:11" ht="30">
      <c r="A925" s="21"/>
      <c r="B925" s="12" t="s">
        <v>6</v>
      </c>
      <c r="C925" s="9" t="s">
        <v>1304</v>
      </c>
      <c r="D925" s="8" t="s">
        <v>2970</v>
      </c>
      <c r="E925" s="9" t="s">
        <v>2971</v>
      </c>
      <c r="F925" s="10">
        <v>1778</v>
      </c>
      <c r="G925" s="15">
        <v>2222.5</v>
      </c>
      <c r="H925" s="64">
        <v>9656</v>
      </c>
      <c r="I925" s="15">
        <v>2222.5</v>
      </c>
      <c r="J925" s="15"/>
      <c r="K925" s="15"/>
    </row>
    <row r="926" spans="1:11" ht="45">
      <c r="A926" s="21"/>
      <c r="B926" s="12" t="s">
        <v>6</v>
      </c>
      <c r="C926" s="9" t="s">
        <v>2577</v>
      </c>
      <c r="D926" s="8" t="s">
        <v>3007</v>
      </c>
      <c r="E926" s="9" t="s">
        <v>3008</v>
      </c>
      <c r="F926" s="10">
        <v>3256.77</v>
      </c>
      <c r="G926" s="15">
        <v>4070.96</v>
      </c>
      <c r="H926" s="64">
        <v>117</v>
      </c>
      <c r="I926" s="15">
        <v>4070.96</v>
      </c>
      <c r="J926" s="15"/>
      <c r="K926" s="15"/>
    </row>
    <row r="927" spans="1:11" ht="30">
      <c r="A927" s="21"/>
      <c r="B927" s="12" t="s">
        <v>6</v>
      </c>
      <c r="C927" s="9" t="s">
        <v>630</v>
      </c>
      <c r="D927" s="8" t="s">
        <v>3009</v>
      </c>
      <c r="E927" s="9" t="s">
        <v>3010</v>
      </c>
      <c r="F927" s="10"/>
      <c r="G927" s="15"/>
      <c r="H927" s="65" t="s">
        <v>1238</v>
      </c>
      <c r="I927" s="86"/>
      <c r="J927" s="15"/>
      <c r="K927" s="15"/>
    </row>
    <row r="928" spans="1:11" ht="30">
      <c r="A928" s="21"/>
      <c r="B928" s="12" t="s">
        <v>6</v>
      </c>
      <c r="C928" s="9" t="s">
        <v>3011</v>
      </c>
      <c r="D928" s="8" t="s">
        <v>3012</v>
      </c>
      <c r="E928" s="9" t="s">
        <v>3013</v>
      </c>
      <c r="F928" s="10">
        <v>2200</v>
      </c>
      <c r="G928" s="15">
        <v>2750</v>
      </c>
      <c r="H928" s="65" t="s">
        <v>1238</v>
      </c>
      <c r="I928" s="86"/>
      <c r="J928" s="15"/>
      <c r="K928" s="15"/>
    </row>
    <row r="929" spans="1:11" ht="30">
      <c r="A929" s="21"/>
      <c r="B929" s="12" t="s">
        <v>6</v>
      </c>
      <c r="C929" s="9" t="s">
        <v>663</v>
      </c>
      <c r="D929" s="8" t="s">
        <v>2924</v>
      </c>
      <c r="E929" s="9" t="s">
        <v>2923</v>
      </c>
      <c r="F929" s="10">
        <v>1195.8</v>
      </c>
      <c r="G929" s="15">
        <v>1494.75</v>
      </c>
      <c r="H929" s="64"/>
      <c r="I929" s="86"/>
      <c r="J929" s="15">
        <v>1494.75</v>
      </c>
      <c r="K929" s="15"/>
    </row>
    <row r="930" spans="1:11" ht="45">
      <c r="A930" s="21"/>
      <c r="B930" s="12" t="s">
        <v>6</v>
      </c>
      <c r="C930" s="9" t="s">
        <v>1776</v>
      </c>
      <c r="D930" s="8" t="s">
        <v>2935</v>
      </c>
      <c r="E930" s="9" t="s">
        <v>2925</v>
      </c>
      <c r="F930" s="10">
        <v>3350</v>
      </c>
      <c r="G930" s="15">
        <v>4187.5</v>
      </c>
      <c r="H930" s="64">
        <v>846</v>
      </c>
      <c r="I930" s="86"/>
      <c r="J930" s="15">
        <v>4187.5</v>
      </c>
      <c r="K930" s="15"/>
    </row>
    <row r="931" spans="1:11" ht="45">
      <c r="A931" s="21"/>
      <c r="B931" s="12" t="s">
        <v>6</v>
      </c>
      <c r="C931" s="9" t="s">
        <v>1560</v>
      </c>
      <c r="D931" s="8" t="s">
        <v>2934</v>
      </c>
      <c r="E931" s="9" t="s">
        <v>2926</v>
      </c>
      <c r="F931" s="10">
        <v>508</v>
      </c>
      <c r="G931" s="15">
        <v>635</v>
      </c>
      <c r="H931" s="64">
        <v>9582</v>
      </c>
      <c r="I931" s="86"/>
      <c r="J931" s="15">
        <v>635</v>
      </c>
      <c r="K931" s="15"/>
    </row>
    <row r="932" spans="1:11" ht="45">
      <c r="A932" s="21"/>
      <c r="B932" s="12" t="s">
        <v>6</v>
      </c>
      <c r="C932" s="9" t="s">
        <v>1731</v>
      </c>
      <c r="D932" s="8" t="s">
        <v>2933</v>
      </c>
      <c r="E932" s="9" t="s">
        <v>2927</v>
      </c>
      <c r="F932" s="10">
        <v>663.2</v>
      </c>
      <c r="G932" s="15">
        <v>829</v>
      </c>
      <c r="H932" s="64">
        <v>9623</v>
      </c>
      <c r="I932" s="15">
        <v>829</v>
      </c>
      <c r="J932" s="15"/>
      <c r="K932" s="15"/>
    </row>
    <row r="933" spans="1:11" ht="45">
      <c r="A933" s="21"/>
      <c r="B933" s="12" t="s">
        <v>6</v>
      </c>
      <c r="C933" s="9" t="s">
        <v>2564</v>
      </c>
      <c r="D933" s="8" t="s">
        <v>2928</v>
      </c>
      <c r="E933" s="9" t="s">
        <v>2929</v>
      </c>
      <c r="F933" s="10">
        <v>794.92</v>
      </c>
      <c r="G933" s="15">
        <v>993.65</v>
      </c>
      <c r="H933" s="64">
        <v>9398</v>
      </c>
      <c r="I933" s="86"/>
      <c r="J933" s="15"/>
      <c r="K933" s="15">
        <v>993.65</v>
      </c>
    </row>
    <row r="934" spans="1:11" ht="45">
      <c r="A934" s="21"/>
      <c r="B934" s="12" t="s">
        <v>6</v>
      </c>
      <c r="C934" s="9" t="s">
        <v>2930</v>
      </c>
      <c r="D934" s="8" t="s">
        <v>2931</v>
      </c>
      <c r="E934" s="9" t="s">
        <v>2932</v>
      </c>
      <c r="F934" s="10">
        <v>4950</v>
      </c>
      <c r="G934" s="15">
        <v>6187.5</v>
      </c>
      <c r="H934" s="64">
        <v>9626</v>
      </c>
      <c r="I934" s="15">
        <v>6187.5</v>
      </c>
      <c r="J934" s="15"/>
      <c r="K934" s="15"/>
    </row>
    <row r="935" spans="1:11" ht="45">
      <c r="A935" s="21"/>
      <c r="B935" s="12" t="s">
        <v>6</v>
      </c>
      <c r="C935" s="9" t="s">
        <v>983</v>
      </c>
      <c r="D935" s="8" t="s">
        <v>2936</v>
      </c>
      <c r="E935" s="9" t="s">
        <v>2937</v>
      </c>
      <c r="F935" s="10">
        <v>1676.82</v>
      </c>
      <c r="G935" s="15">
        <v>2096.02</v>
      </c>
      <c r="H935" s="64">
        <v>9592</v>
      </c>
      <c r="I935" s="86"/>
      <c r="J935" s="15">
        <v>2096.02</v>
      </c>
      <c r="K935" s="15"/>
    </row>
    <row r="936" spans="1:11" ht="30">
      <c r="A936" s="21"/>
      <c r="B936" s="12" t="s">
        <v>6</v>
      </c>
      <c r="C936" s="9" t="s">
        <v>1157</v>
      </c>
      <c r="D936" s="8" t="s">
        <v>2938</v>
      </c>
      <c r="E936" s="9" t="s">
        <v>2939</v>
      </c>
      <c r="F936" s="10">
        <v>576.5</v>
      </c>
      <c r="G936" s="15"/>
      <c r="H936" s="64">
        <v>9653</v>
      </c>
      <c r="I936" s="86"/>
      <c r="J936" s="10">
        <v>576.5</v>
      </c>
      <c r="K936" s="15"/>
    </row>
    <row r="937" spans="1:11" ht="30">
      <c r="A937" s="21"/>
      <c r="B937" s="12" t="s">
        <v>6</v>
      </c>
      <c r="C937" s="9" t="s">
        <v>1157</v>
      </c>
      <c r="D937" s="8" t="s">
        <v>2940</v>
      </c>
      <c r="E937" s="9" t="s">
        <v>2941</v>
      </c>
      <c r="F937" s="10">
        <v>87.5</v>
      </c>
      <c r="G937" s="15"/>
      <c r="H937" s="64">
        <v>9654</v>
      </c>
      <c r="I937" s="86"/>
      <c r="J937" s="10">
        <v>87.5</v>
      </c>
      <c r="K937" s="15"/>
    </row>
    <row r="938" spans="1:11" ht="45">
      <c r="A938" s="21"/>
      <c r="B938" s="12" t="s">
        <v>6</v>
      </c>
      <c r="C938" s="9" t="s">
        <v>2178</v>
      </c>
      <c r="D938" s="8" t="s">
        <v>2942</v>
      </c>
      <c r="E938" s="9" t="s">
        <v>2943</v>
      </c>
      <c r="F938" s="10">
        <v>2250</v>
      </c>
      <c r="G938" s="15">
        <v>2812.5</v>
      </c>
      <c r="H938" s="64">
        <v>9624</v>
      </c>
      <c r="I938" s="86"/>
      <c r="J938" s="15">
        <v>2812.5</v>
      </c>
      <c r="K938" s="15"/>
    </row>
    <row r="939" spans="1:11" ht="45">
      <c r="A939" s="21"/>
      <c r="B939" s="12" t="s">
        <v>6</v>
      </c>
      <c r="C939" s="74" t="s">
        <v>2948</v>
      </c>
      <c r="D939" s="8" t="s">
        <v>2949</v>
      </c>
      <c r="E939" s="9" t="s">
        <v>2951</v>
      </c>
      <c r="F939" s="10">
        <v>7942</v>
      </c>
      <c r="G939" s="15">
        <v>9927.5</v>
      </c>
      <c r="H939" s="64" t="s">
        <v>3047</v>
      </c>
      <c r="I939" s="86"/>
      <c r="J939" s="15">
        <v>9927.5</v>
      </c>
      <c r="K939" s="15"/>
    </row>
    <row r="940" spans="1:11" ht="45">
      <c r="A940" s="21"/>
      <c r="B940" s="12" t="s">
        <v>6</v>
      </c>
      <c r="C940" s="74" t="s">
        <v>2948</v>
      </c>
      <c r="D940" s="8" t="s">
        <v>2950</v>
      </c>
      <c r="E940" s="9" t="s">
        <v>2952</v>
      </c>
      <c r="F940" s="10">
        <v>13982</v>
      </c>
      <c r="G940" s="15">
        <v>17477.5</v>
      </c>
      <c r="H940" s="64" t="s">
        <v>3048</v>
      </c>
      <c r="I940" s="86"/>
      <c r="J940" s="15">
        <v>17477.5</v>
      </c>
      <c r="K940" s="15"/>
    </row>
    <row r="941" spans="1:11" ht="45">
      <c r="A941" s="21"/>
      <c r="B941" s="12" t="s">
        <v>6</v>
      </c>
      <c r="C941" s="9" t="s">
        <v>983</v>
      </c>
      <c r="D941" s="8" t="s">
        <v>2954</v>
      </c>
      <c r="E941" s="9" t="s">
        <v>2953</v>
      </c>
      <c r="F941" s="10">
        <v>400</v>
      </c>
      <c r="G941" s="15">
        <v>500</v>
      </c>
      <c r="H941" s="64">
        <v>40</v>
      </c>
      <c r="I941" s="86"/>
      <c r="J941" s="15"/>
      <c r="K941" s="15">
        <v>500</v>
      </c>
    </row>
    <row r="942" spans="1:11" ht="45">
      <c r="A942" s="21"/>
      <c r="B942" s="12" t="s">
        <v>6</v>
      </c>
      <c r="C942" s="9" t="s">
        <v>2599</v>
      </c>
      <c r="D942" s="8" t="s">
        <v>2956</v>
      </c>
      <c r="E942" s="9" t="s">
        <v>2955</v>
      </c>
      <c r="F942" s="10">
        <v>1848</v>
      </c>
      <c r="G942" s="15">
        <v>2310</v>
      </c>
      <c r="H942" s="64"/>
      <c r="I942" s="15">
        <v>2310</v>
      </c>
      <c r="J942" s="15"/>
      <c r="K942" s="15"/>
    </row>
    <row r="943" spans="1:11" ht="45">
      <c r="A943" s="21"/>
      <c r="B943" s="12" t="s">
        <v>6</v>
      </c>
      <c r="C943" s="9" t="s">
        <v>1776</v>
      </c>
      <c r="D943" s="8" t="s">
        <v>2972</v>
      </c>
      <c r="E943" s="9" t="s">
        <v>2973</v>
      </c>
      <c r="F943" s="10">
        <v>1000</v>
      </c>
      <c r="G943" s="15">
        <v>1250</v>
      </c>
      <c r="H943" s="64">
        <v>9644</v>
      </c>
      <c r="I943" s="86"/>
      <c r="J943" s="15">
        <v>1250</v>
      </c>
      <c r="K943" s="15"/>
    </row>
    <row r="944" spans="1:11" ht="45">
      <c r="A944" s="21"/>
      <c r="B944" s="12" t="s">
        <v>6</v>
      </c>
      <c r="C944" s="9" t="s">
        <v>2178</v>
      </c>
      <c r="D944" s="8" t="s">
        <v>2974</v>
      </c>
      <c r="E944" s="9" t="s">
        <v>2975</v>
      </c>
      <c r="F944" s="10">
        <v>2250</v>
      </c>
      <c r="G944" s="15">
        <v>2812.5</v>
      </c>
      <c r="H944" s="64">
        <v>9625</v>
      </c>
      <c r="I944" s="86"/>
      <c r="J944" s="15"/>
      <c r="K944" s="15">
        <v>2812.5</v>
      </c>
    </row>
    <row r="945" spans="1:11" ht="195.75" thickBot="1">
      <c r="A945" s="21"/>
      <c r="B945" s="9" t="s">
        <v>6</v>
      </c>
      <c r="C945" s="9" t="s">
        <v>2287</v>
      </c>
      <c r="D945" s="8" t="s">
        <v>2978</v>
      </c>
      <c r="E945" s="9" t="s">
        <v>2979</v>
      </c>
      <c r="F945" s="10">
        <v>8215</v>
      </c>
      <c r="G945" s="10">
        <v>10268.75</v>
      </c>
      <c r="H945" s="79" t="s">
        <v>2980</v>
      </c>
      <c r="I945" s="87"/>
      <c r="J945" s="10"/>
      <c r="K945" s="10">
        <v>10268.75</v>
      </c>
    </row>
    <row r="946" spans="1:11">
      <c r="A946" s="99" t="s">
        <v>3049</v>
      </c>
      <c r="B946" s="100"/>
      <c r="C946" s="100"/>
      <c r="D946" s="100"/>
      <c r="E946" s="100"/>
      <c r="F946" s="100"/>
      <c r="G946" s="100"/>
      <c r="H946" s="101"/>
      <c r="I946" s="97">
        <f>SUM(I8:I945)</f>
        <v>1761471.2000000004</v>
      </c>
      <c r="J946" s="97">
        <f>SUM(J8:J945)</f>
        <v>1178271.8299999996</v>
      </c>
      <c r="K946" s="97">
        <f>SUM(K8:K945)</f>
        <v>819154.68000000017</v>
      </c>
    </row>
    <row r="947" spans="1:11">
      <c r="A947" s="102"/>
      <c r="B947" s="103"/>
      <c r="C947" s="103"/>
      <c r="D947" s="103"/>
      <c r="E947" s="103"/>
      <c r="F947" s="103"/>
      <c r="G947" s="103"/>
      <c r="H947" s="104"/>
      <c r="I947" s="98"/>
      <c r="J947" s="98"/>
      <c r="K947" s="98"/>
    </row>
  </sheetData>
  <mergeCells count="6">
    <mergeCell ref="D1:E1"/>
    <mergeCell ref="A2:H2"/>
    <mergeCell ref="K946:K947"/>
    <mergeCell ref="J946:J947"/>
    <mergeCell ref="I946:I947"/>
    <mergeCell ref="A946:H947"/>
  </mergeCells>
  <pageMargins left="0.25" right="0.25" top="0.75" bottom="0.75" header="0.3" footer="0.3"/>
  <pageSetup paperSize="9" scale="74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opLeftCell="A73" workbookViewId="0">
      <selection activeCell="I84" sqref="I84:K85"/>
    </sheetView>
  </sheetViews>
  <sheetFormatPr defaultRowHeight="15"/>
  <cols>
    <col min="1" max="1" width="6.5703125" customWidth="1"/>
    <col min="2" max="4" width="20.7109375" customWidth="1"/>
    <col min="5" max="5" width="33.42578125" customWidth="1"/>
    <col min="6" max="6" width="18.5703125" customWidth="1"/>
    <col min="7" max="7" width="17.28515625" customWidth="1"/>
    <col min="8" max="8" width="19.7109375" customWidth="1"/>
    <col min="9" max="11" width="14.7109375" customWidth="1"/>
  </cols>
  <sheetData>
    <row r="1" spans="1:11">
      <c r="D1" s="96" t="s">
        <v>19</v>
      </c>
      <c r="E1" s="96"/>
    </row>
    <row r="2" spans="1:11">
      <c r="A2" s="96" t="s">
        <v>599</v>
      </c>
      <c r="B2" s="96"/>
      <c r="C2" s="96"/>
      <c r="D2" s="96"/>
      <c r="E2" s="96"/>
      <c r="F2" s="96"/>
      <c r="G2" s="96"/>
      <c r="H2" s="96"/>
    </row>
    <row r="4" spans="1:11" ht="45.75" thickBot="1">
      <c r="A4" s="1" t="s">
        <v>0</v>
      </c>
      <c r="B4" s="1" t="s">
        <v>4</v>
      </c>
      <c r="C4" s="2" t="s">
        <v>1</v>
      </c>
      <c r="D4" s="2" t="s">
        <v>9</v>
      </c>
      <c r="E4" s="3" t="s">
        <v>2</v>
      </c>
      <c r="F4" s="3" t="s">
        <v>3</v>
      </c>
      <c r="G4" s="3" t="s">
        <v>11</v>
      </c>
      <c r="H4" s="18" t="s">
        <v>12</v>
      </c>
      <c r="I4" s="62" t="s">
        <v>1611</v>
      </c>
      <c r="J4" s="62" t="s">
        <v>1612</v>
      </c>
      <c r="K4" s="62" t="s">
        <v>1613</v>
      </c>
    </row>
    <row r="5" spans="1:11" ht="45">
      <c r="A5" s="4" t="s">
        <v>5</v>
      </c>
      <c r="B5" s="12" t="s">
        <v>6</v>
      </c>
      <c r="C5" s="9" t="s">
        <v>677</v>
      </c>
      <c r="D5" s="12" t="s">
        <v>781</v>
      </c>
      <c r="E5" s="9" t="s">
        <v>780</v>
      </c>
      <c r="F5" s="10">
        <v>20716.32</v>
      </c>
      <c r="G5" s="15">
        <v>25895.4</v>
      </c>
      <c r="H5" s="80"/>
      <c r="I5" s="90"/>
      <c r="J5" s="81"/>
      <c r="K5" s="15">
        <v>25895.4</v>
      </c>
    </row>
    <row r="6" spans="1:11" ht="30">
      <c r="A6" s="61"/>
      <c r="B6" s="12" t="s">
        <v>6</v>
      </c>
      <c r="C6" s="9" t="s">
        <v>677</v>
      </c>
      <c r="D6" s="12" t="s">
        <v>682</v>
      </c>
      <c r="E6" s="9" t="s">
        <v>683</v>
      </c>
      <c r="F6" s="10">
        <v>23056.799999999999</v>
      </c>
      <c r="G6" s="15">
        <v>28821</v>
      </c>
      <c r="H6" s="64">
        <v>648</v>
      </c>
      <c r="I6" s="86"/>
      <c r="J6" s="15"/>
      <c r="K6" s="15">
        <v>28821</v>
      </c>
    </row>
    <row r="7" spans="1:11" ht="45">
      <c r="A7" s="61"/>
      <c r="B7" s="12" t="s">
        <v>6</v>
      </c>
      <c r="C7" s="9" t="s">
        <v>728</v>
      </c>
      <c r="D7" s="12" t="s">
        <v>734</v>
      </c>
      <c r="E7" s="9" t="s">
        <v>729</v>
      </c>
      <c r="F7" s="10">
        <v>88995</v>
      </c>
      <c r="G7" s="15">
        <v>111243.75</v>
      </c>
      <c r="H7" s="64">
        <v>1819</v>
      </c>
      <c r="I7" s="86"/>
      <c r="J7" s="15"/>
      <c r="K7" s="15">
        <v>111243.75</v>
      </c>
    </row>
    <row r="8" spans="1:11" ht="90">
      <c r="A8" s="7" t="s">
        <v>7</v>
      </c>
      <c r="B8" s="12" t="s">
        <v>6</v>
      </c>
      <c r="C8" s="9" t="s">
        <v>912</v>
      </c>
      <c r="D8" s="12" t="s">
        <v>913</v>
      </c>
      <c r="E8" s="9" t="s">
        <v>914</v>
      </c>
      <c r="F8" s="10">
        <v>29000</v>
      </c>
      <c r="G8" s="15">
        <v>36250</v>
      </c>
      <c r="H8" s="64"/>
      <c r="I8" s="86"/>
      <c r="J8" s="15"/>
      <c r="K8" s="15">
        <v>36250</v>
      </c>
    </row>
    <row r="9" spans="1:11" ht="30">
      <c r="A9" s="7" t="s">
        <v>22</v>
      </c>
      <c r="B9" s="12" t="s">
        <v>6</v>
      </c>
      <c r="C9" s="9" t="s">
        <v>611</v>
      </c>
      <c r="D9" s="12" t="s">
        <v>916</v>
      </c>
      <c r="E9" s="9" t="s">
        <v>915</v>
      </c>
      <c r="F9" s="10">
        <v>24600</v>
      </c>
      <c r="G9" s="15">
        <v>30000</v>
      </c>
      <c r="H9" s="64">
        <v>1944</v>
      </c>
      <c r="I9" s="15">
        <v>30000</v>
      </c>
      <c r="J9" s="15"/>
      <c r="K9" s="15"/>
    </row>
    <row r="10" spans="1:11" ht="30">
      <c r="A10" s="7" t="s">
        <v>23</v>
      </c>
      <c r="B10" s="12" t="s">
        <v>6</v>
      </c>
      <c r="C10" s="9" t="s">
        <v>731</v>
      </c>
      <c r="D10" s="12" t="s">
        <v>923</v>
      </c>
      <c r="E10" s="9" t="s">
        <v>924</v>
      </c>
      <c r="F10" s="10">
        <v>22530</v>
      </c>
      <c r="G10" s="15">
        <v>28162.5</v>
      </c>
      <c r="H10" s="65" t="s">
        <v>3033</v>
      </c>
      <c r="I10" s="86"/>
      <c r="J10" s="15">
        <v>28162.5</v>
      </c>
      <c r="K10" s="15"/>
    </row>
    <row r="11" spans="1:11" ht="30">
      <c r="A11" s="7"/>
      <c r="B11" s="12" t="s">
        <v>6</v>
      </c>
      <c r="C11" s="9" t="s">
        <v>880</v>
      </c>
      <c r="D11" s="12" t="s">
        <v>895</v>
      </c>
      <c r="E11" s="9" t="s">
        <v>896</v>
      </c>
      <c r="F11" s="10">
        <v>23615</v>
      </c>
      <c r="G11" s="15">
        <v>29518.75</v>
      </c>
      <c r="H11" s="83" t="s">
        <v>3035</v>
      </c>
      <c r="I11" s="86"/>
      <c r="J11" s="15"/>
      <c r="K11" s="15">
        <v>29518.75</v>
      </c>
    </row>
    <row r="12" spans="1:11" ht="60">
      <c r="A12" s="7"/>
      <c r="B12" s="12" t="s">
        <v>6</v>
      </c>
      <c r="C12" s="9" t="s">
        <v>956</v>
      </c>
      <c r="D12" s="12" t="s">
        <v>957</v>
      </c>
      <c r="E12" s="9" t="s">
        <v>958</v>
      </c>
      <c r="F12" s="10">
        <v>40665</v>
      </c>
      <c r="G12" s="15">
        <v>50831.25</v>
      </c>
      <c r="H12" s="64">
        <v>1548</v>
      </c>
      <c r="I12" s="15">
        <v>50831.25</v>
      </c>
      <c r="J12" s="15"/>
      <c r="K12" s="15"/>
    </row>
    <row r="13" spans="1:11" ht="60">
      <c r="A13" s="7" t="s">
        <v>24</v>
      </c>
      <c r="B13" s="12" t="s">
        <v>6</v>
      </c>
      <c r="C13" s="9" t="s">
        <v>956</v>
      </c>
      <c r="D13" s="12" t="s">
        <v>2192</v>
      </c>
      <c r="E13" s="9" t="s">
        <v>958</v>
      </c>
      <c r="F13" s="10">
        <v>28400</v>
      </c>
      <c r="G13" s="15">
        <v>35500</v>
      </c>
      <c r="H13" s="64">
        <v>1547</v>
      </c>
      <c r="I13" s="15">
        <v>35500</v>
      </c>
      <c r="J13" s="15"/>
      <c r="K13" s="15"/>
    </row>
    <row r="14" spans="1:11" ht="45">
      <c r="A14" s="7" t="s">
        <v>25</v>
      </c>
      <c r="B14" s="12" t="s">
        <v>6</v>
      </c>
      <c r="C14" s="9" t="s">
        <v>731</v>
      </c>
      <c r="D14" s="12" t="s">
        <v>970</v>
      </c>
      <c r="E14" s="9" t="s">
        <v>971</v>
      </c>
      <c r="F14" s="10">
        <v>21476</v>
      </c>
      <c r="G14" s="15">
        <v>26845</v>
      </c>
      <c r="H14" s="65" t="s">
        <v>3033</v>
      </c>
      <c r="I14" s="86"/>
      <c r="J14" s="15">
        <v>26845</v>
      </c>
      <c r="K14" s="15"/>
    </row>
    <row r="15" spans="1:11" ht="45">
      <c r="A15" s="7"/>
      <c r="B15" s="12" t="s">
        <v>6</v>
      </c>
      <c r="C15" s="9" t="s">
        <v>728</v>
      </c>
      <c r="D15" s="12" t="s">
        <v>1000</v>
      </c>
      <c r="E15" s="9" t="s">
        <v>1001</v>
      </c>
      <c r="F15" s="10">
        <v>92418.75</v>
      </c>
      <c r="G15" s="15">
        <v>115523.44</v>
      </c>
      <c r="H15" s="64">
        <v>2563</v>
      </c>
      <c r="I15" s="86"/>
      <c r="J15" s="15"/>
      <c r="K15" s="15">
        <v>115523.44</v>
      </c>
    </row>
    <row r="16" spans="1:11" ht="90">
      <c r="A16" s="7" t="s">
        <v>26</v>
      </c>
      <c r="B16" s="12" t="s">
        <v>6</v>
      </c>
      <c r="C16" s="9" t="s">
        <v>912</v>
      </c>
      <c r="D16" s="12" t="s">
        <v>1008</v>
      </c>
      <c r="E16" s="9" t="s">
        <v>1009</v>
      </c>
      <c r="F16" s="10">
        <v>29000</v>
      </c>
      <c r="G16" s="15">
        <v>36250</v>
      </c>
      <c r="H16" s="64">
        <v>1838</v>
      </c>
      <c r="I16" s="86"/>
      <c r="J16" s="15"/>
      <c r="K16" s="15">
        <v>36250</v>
      </c>
    </row>
    <row r="17" spans="1:11" ht="45">
      <c r="A17" s="7" t="s">
        <v>27</v>
      </c>
      <c r="B17" s="12" t="s">
        <v>6</v>
      </c>
      <c r="C17" s="9" t="s">
        <v>1052</v>
      </c>
      <c r="D17" s="12" t="s">
        <v>1053</v>
      </c>
      <c r="E17" s="9" t="s">
        <v>1054</v>
      </c>
      <c r="F17" s="10">
        <v>22548.44</v>
      </c>
      <c r="G17" s="15">
        <v>28185.55</v>
      </c>
      <c r="H17" s="64">
        <v>1011</v>
      </c>
      <c r="I17" s="86"/>
      <c r="J17" s="15">
        <v>28185.55</v>
      </c>
      <c r="K17" s="15"/>
    </row>
    <row r="18" spans="1:11" ht="30">
      <c r="A18" s="7" t="s">
        <v>28</v>
      </c>
      <c r="B18" s="12" t="s">
        <v>6</v>
      </c>
      <c r="C18" s="9" t="s">
        <v>731</v>
      </c>
      <c r="D18" s="12" t="s">
        <v>1135</v>
      </c>
      <c r="E18" s="25" t="s">
        <v>1115</v>
      </c>
      <c r="F18" s="10">
        <v>69000</v>
      </c>
      <c r="G18" s="15">
        <v>87375</v>
      </c>
      <c r="H18" s="65" t="s">
        <v>3033</v>
      </c>
      <c r="I18" s="86"/>
      <c r="J18" s="15">
        <v>87375</v>
      </c>
      <c r="K18" s="15"/>
    </row>
    <row r="19" spans="1:11" ht="45">
      <c r="A19" s="7" t="s">
        <v>29</v>
      </c>
      <c r="B19" s="12" t="s">
        <v>6</v>
      </c>
      <c r="C19" s="9" t="s">
        <v>677</v>
      </c>
      <c r="D19" s="12" t="s">
        <v>1131</v>
      </c>
      <c r="E19" s="9" t="s">
        <v>1132</v>
      </c>
      <c r="F19" s="10">
        <v>22788</v>
      </c>
      <c r="G19" s="15">
        <v>28485</v>
      </c>
      <c r="H19" s="64">
        <v>2308</v>
      </c>
      <c r="I19" s="86"/>
      <c r="J19" s="15"/>
      <c r="K19" s="15">
        <v>28485</v>
      </c>
    </row>
    <row r="20" spans="1:11" ht="30">
      <c r="A20" s="7" t="s">
        <v>30</v>
      </c>
      <c r="B20" s="12" t="s">
        <v>6</v>
      </c>
      <c r="C20" s="9" t="s">
        <v>1108</v>
      </c>
      <c r="D20" s="12" t="s">
        <v>1109</v>
      </c>
      <c r="E20" s="9" t="s">
        <v>1139</v>
      </c>
      <c r="F20" s="10">
        <v>26690</v>
      </c>
      <c r="G20" s="15">
        <v>33362.5</v>
      </c>
      <c r="H20" s="64">
        <v>2168</v>
      </c>
      <c r="I20" s="15">
        <v>33362.5</v>
      </c>
      <c r="J20" s="15"/>
      <c r="K20" s="15"/>
    </row>
    <row r="21" spans="1:11" ht="30">
      <c r="A21" s="7" t="s">
        <v>31</v>
      </c>
      <c r="B21" s="12" t="s">
        <v>6</v>
      </c>
      <c r="C21" s="9" t="s">
        <v>741</v>
      </c>
      <c r="D21" s="12" t="s">
        <v>743</v>
      </c>
      <c r="E21" s="9" t="s">
        <v>742</v>
      </c>
      <c r="F21" s="10">
        <v>133620</v>
      </c>
      <c r="G21" s="15">
        <v>167025</v>
      </c>
      <c r="H21" s="54">
        <v>2178</v>
      </c>
      <c r="I21" s="86"/>
      <c r="J21" s="15">
        <v>167025</v>
      </c>
      <c r="K21" s="15"/>
    </row>
    <row r="22" spans="1:11" ht="30">
      <c r="A22" s="7" t="s">
        <v>32</v>
      </c>
      <c r="B22" s="12" t="s">
        <v>6</v>
      </c>
      <c r="C22" s="9" t="s">
        <v>986</v>
      </c>
      <c r="D22" s="12" t="s">
        <v>1164</v>
      </c>
      <c r="E22" s="9" t="s">
        <v>1165</v>
      </c>
      <c r="F22" s="10">
        <v>51491.27</v>
      </c>
      <c r="G22" s="15">
        <v>64364.09</v>
      </c>
      <c r="H22" s="64">
        <v>3377</v>
      </c>
      <c r="I22" s="15">
        <v>64364.09</v>
      </c>
      <c r="J22" s="15"/>
      <c r="K22" s="15"/>
    </row>
    <row r="23" spans="1:11" ht="30">
      <c r="A23" s="7" t="s">
        <v>33</v>
      </c>
      <c r="B23" s="12" t="s">
        <v>6</v>
      </c>
      <c r="C23" s="9" t="s">
        <v>986</v>
      </c>
      <c r="D23" s="12" t="s">
        <v>1166</v>
      </c>
      <c r="E23" s="9" t="s">
        <v>1167</v>
      </c>
      <c r="F23" s="10">
        <v>22500</v>
      </c>
      <c r="G23" s="15">
        <v>28125</v>
      </c>
      <c r="H23" s="64"/>
      <c r="I23" s="15">
        <v>28125</v>
      </c>
      <c r="J23" s="15"/>
      <c r="K23" s="15"/>
    </row>
    <row r="24" spans="1:11" ht="45">
      <c r="A24" s="7" t="s">
        <v>35</v>
      </c>
      <c r="B24" s="12" t="s">
        <v>6</v>
      </c>
      <c r="C24" s="9" t="s">
        <v>1183</v>
      </c>
      <c r="D24" s="12" t="s">
        <v>1184</v>
      </c>
      <c r="E24" s="9" t="s">
        <v>1185</v>
      </c>
      <c r="F24" s="10">
        <v>35000</v>
      </c>
      <c r="G24" s="15">
        <v>43750</v>
      </c>
      <c r="H24" s="64">
        <v>2082</v>
      </c>
      <c r="I24" s="15">
        <v>43750</v>
      </c>
      <c r="J24" s="15"/>
      <c r="K24" s="15"/>
    </row>
    <row r="25" spans="1:11" ht="45">
      <c r="A25" s="7"/>
      <c r="B25" s="12" t="s">
        <v>6</v>
      </c>
      <c r="C25" s="9" t="s">
        <v>728</v>
      </c>
      <c r="D25" s="12" t="s">
        <v>1320</v>
      </c>
      <c r="E25" s="9" t="s">
        <v>1321</v>
      </c>
      <c r="F25" s="10">
        <v>103088.75</v>
      </c>
      <c r="G25" s="15">
        <v>128860.94</v>
      </c>
      <c r="H25" s="64">
        <v>4295</v>
      </c>
      <c r="I25" s="86"/>
      <c r="J25" s="15"/>
      <c r="K25" s="15">
        <v>128860.94</v>
      </c>
    </row>
    <row r="26" spans="1:11" ht="90">
      <c r="A26" s="7" t="s">
        <v>36</v>
      </c>
      <c r="B26" s="12" t="s">
        <v>6</v>
      </c>
      <c r="C26" s="9" t="s">
        <v>912</v>
      </c>
      <c r="D26" s="12" t="s">
        <v>1308</v>
      </c>
      <c r="E26" s="9" t="s">
        <v>1307</v>
      </c>
      <c r="F26" s="10">
        <v>29000</v>
      </c>
      <c r="G26" s="15">
        <v>36250</v>
      </c>
      <c r="H26" s="64">
        <v>2611</v>
      </c>
      <c r="I26" s="86"/>
      <c r="J26" s="15"/>
      <c r="K26" s="15">
        <v>36250</v>
      </c>
    </row>
    <row r="27" spans="1:11" ht="45">
      <c r="A27" s="7" t="s">
        <v>37</v>
      </c>
      <c r="B27" s="12" t="s">
        <v>6</v>
      </c>
      <c r="C27" s="9" t="s">
        <v>677</v>
      </c>
      <c r="D27" s="12" t="s">
        <v>1337</v>
      </c>
      <c r="E27" s="9" t="s">
        <v>1338</v>
      </c>
      <c r="F27" s="10">
        <v>21393.599999999999</v>
      </c>
      <c r="G27" s="15">
        <v>26742</v>
      </c>
      <c r="H27" s="64">
        <v>3174</v>
      </c>
      <c r="I27" s="86"/>
      <c r="J27" s="15"/>
      <c r="K27" s="15">
        <v>26742</v>
      </c>
    </row>
    <row r="28" spans="1:11" ht="30">
      <c r="A28" s="7" t="s">
        <v>38</v>
      </c>
      <c r="B28" s="41" t="s">
        <v>6</v>
      </c>
      <c r="C28" s="18" t="s">
        <v>731</v>
      </c>
      <c r="D28" s="12" t="s">
        <v>1356</v>
      </c>
      <c r="E28" s="18" t="s">
        <v>1357</v>
      </c>
      <c r="F28" s="10">
        <v>39574.199999999997</v>
      </c>
      <c r="G28" s="15">
        <v>49467.75</v>
      </c>
      <c r="H28" s="64">
        <v>3769</v>
      </c>
      <c r="I28" s="15">
        <v>49467.75</v>
      </c>
      <c r="J28" s="15"/>
      <c r="K28" s="15"/>
    </row>
    <row r="29" spans="1:11" ht="60">
      <c r="A29" s="7" t="s">
        <v>39</v>
      </c>
      <c r="B29" s="12" t="s">
        <v>6</v>
      </c>
      <c r="C29" s="18" t="s">
        <v>1358</v>
      </c>
      <c r="D29" s="12" t="s">
        <v>1359</v>
      </c>
      <c r="E29" s="9" t="s">
        <v>1360</v>
      </c>
      <c r="F29" s="10">
        <v>27286.69</v>
      </c>
      <c r="G29" s="15">
        <v>34108.36</v>
      </c>
      <c r="H29" s="64">
        <v>3102</v>
      </c>
      <c r="I29" s="15">
        <v>34108.36</v>
      </c>
      <c r="J29" s="15"/>
      <c r="K29" s="15"/>
    </row>
    <row r="30" spans="1:11" ht="30">
      <c r="A30" s="7" t="s">
        <v>40</v>
      </c>
      <c r="B30" s="12" t="s">
        <v>6</v>
      </c>
      <c r="C30" s="9" t="s">
        <v>1377</v>
      </c>
      <c r="D30" s="12" t="s">
        <v>1378</v>
      </c>
      <c r="E30" s="9" t="s">
        <v>1379</v>
      </c>
      <c r="F30" s="10">
        <v>26220</v>
      </c>
      <c r="G30" s="15">
        <v>32775</v>
      </c>
      <c r="H30" s="64">
        <v>2939</v>
      </c>
      <c r="I30" s="15">
        <v>32775</v>
      </c>
      <c r="J30" s="15"/>
      <c r="K30" s="15"/>
    </row>
    <row r="31" spans="1:11" ht="30">
      <c r="A31" s="7" t="s">
        <v>41</v>
      </c>
      <c r="B31" s="12" t="s">
        <v>6</v>
      </c>
      <c r="C31" s="9" t="s">
        <v>1434</v>
      </c>
      <c r="D31" s="12" t="s">
        <v>1435</v>
      </c>
      <c r="E31" s="9" t="s">
        <v>1436</v>
      </c>
      <c r="F31" s="22">
        <v>21222.25</v>
      </c>
      <c r="G31" s="15">
        <v>26527.81</v>
      </c>
      <c r="H31" s="64">
        <v>3578</v>
      </c>
      <c r="I31" s="15">
        <v>26527.81</v>
      </c>
      <c r="J31" s="15"/>
      <c r="K31" s="15"/>
    </row>
    <row r="32" spans="1:11" ht="30">
      <c r="A32" s="7" t="s">
        <v>42</v>
      </c>
      <c r="B32" s="12" t="s">
        <v>6</v>
      </c>
      <c r="C32" s="9" t="s">
        <v>1501</v>
      </c>
      <c r="D32" s="9" t="s">
        <v>1502</v>
      </c>
      <c r="E32" s="9" t="s">
        <v>1503</v>
      </c>
      <c r="F32" s="10">
        <v>45000</v>
      </c>
      <c r="G32" s="15">
        <v>56250</v>
      </c>
      <c r="H32" s="64">
        <v>3140</v>
      </c>
      <c r="I32" s="15">
        <v>56250</v>
      </c>
      <c r="J32" s="15"/>
      <c r="K32" s="15"/>
    </row>
    <row r="33" spans="1:11" ht="30">
      <c r="A33" s="7" t="s">
        <v>43</v>
      </c>
      <c r="B33" s="12" t="s">
        <v>6</v>
      </c>
      <c r="C33" s="9" t="s">
        <v>1506</v>
      </c>
      <c r="D33" s="9" t="s">
        <v>1507</v>
      </c>
      <c r="E33" s="9" t="s">
        <v>1508</v>
      </c>
      <c r="F33" s="10">
        <v>25813.360000000001</v>
      </c>
      <c r="G33" s="15">
        <v>32266.7</v>
      </c>
      <c r="H33" s="64">
        <v>3340</v>
      </c>
      <c r="I33" s="15">
        <v>32266.7</v>
      </c>
      <c r="J33" s="15"/>
      <c r="K33" s="15"/>
    </row>
    <row r="34" spans="1:11" ht="30">
      <c r="A34" s="7" t="s">
        <v>44</v>
      </c>
      <c r="B34" s="12" t="s">
        <v>6</v>
      </c>
      <c r="C34" s="9" t="s">
        <v>1509</v>
      </c>
      <c r="D34" s="9" t="s">
        <v>1510</v>
      </c>
      <c r="E34" s="9" t="s">
        <v>1511</v>
      </c>
      <c r="F34" s="10">
        <v>31200</v>
      </c>
      <c r="G34" s="15">
        <v>39000</v>
      </c>
      <c r="H34" s="65" t="s">
        <v>1238</v>
      </c>
      <c r="I34" s="86"/>
      <c r="J34" s="15"/>
      <c r="K34" s="15"/>
    </row>
    <row r="35" spans="1:11" ht="60">
      <c r="A35" s="7"/>
      <c r="B35" s="12" t="s">
        <v>6</v>
      </c>
      <c r="C35" s="18" t="s">
        <v>765</v>
      </c>
      <c r="D35" s="9" t="s">
        <v>1597</v>
      </c>
      <c r="E35" s="18" t="s">
        <v>1598</v>
      </c>
      <c r="F35" s="22">
        <v>25500</v>
      </c>
      <c r="G35" s="23">
        <v>31875</v>
      </c>
      <c r="H35" s="70">
        <v>4396</v>
      </c>
      <c r="I35" s="86"/>
      <c r="J35" s="15"/>
      <c r="K35" s="23">
        <v>31875</v>
      </c>
    </row>
    <row r="36" spans="1:11" ht="45">
      <c r="A36" s="7"/>
      <c r="B36" s="12" t="s">
        <v>6</v>
      </c>
      <c r="C36" s="18" t="s">
        <v>728</v>
      </c>
      <c r="D36" s="9" t="s">
        <v>1623</v>
      </c>
      <c r="E36" s="18" t="s">
        <v>1621</v>
      </c>
      <c r="F36" s="22"/>
      <c r="G36" s="23">
        <v>128860.94</v>
      </c>
      <c r="H36" s="70">
        <v>4295</v>
      </c>
      <c r="I36" s="86"/>
      <c r="J36" s="15"/>
      <c r="K36" s="23">
        <v>128860.94</v>
      </c>
    </row>
    <row r="37" spans="1:11" ht="30">
      <c r="A37" s="7"/>
      <c r="B37" s="12" t="s">
        <v>6</v>
      </c>
      <c r="C37" s="18" t="s">
        <v>636</v>
      </c>
      <c r="D37" s="9" t="s">
        <v>1691</v>
      </c>
      <c r="E37" s="9" t="s">
        <v>1692</v>
      </c>
      <c r="F37" s="10">
        <v>25021</v>
      </c>
      <c r="G37" s="15">
        <v>31276.25</v>
      </c>
      <c r="H37" s="64"/>
      <c r="I37" s="86"/>
      <c r="J37" s="15">
        <v>31276.25</v>
      </c>
      <c r="K37" s="15"/>
    </row>
    <row r="38" spans="1:11" ht="30">
      <c r="A38" s="7" t="s">
        <v>46</v>
      </c>
      <c r="B38" s="12" t="s">
        <v>6</v>
      </c>
      <c r="C38" s="18" t="s">
        <v>694</v>
      </c>
      <c r="D38" s="9" t="s">
        <v>1644</v>
      </c>
      <c r="E38" s="18" t="s">
        <v>1645</v>
      </c>
      <c r="F38" s="22">
        <v>33497.839999999997</v>
      </c>
      <c r="G38" s="15">
        <v>41872.300000000003</v>
      </c>
      <c r="H38" s="64">
        <v>3775</v>
      </c>
      <c r="I38" s="15">
        <v>41872.300000000003</v>
      </c>
      <c r="J38" s="15"/>
      <c r="K38" s="15"/>
    </row>
    <row r="39" spans="1:11" ht="45">
      <c r="A39" s="7" t="s">
        <v>47</v>
      </c>
      <c r="B39" s="12" t="s">
        <v>6</v>
      </c>
      <c r="C39" s="9" t="s">
        <v>677</v>
      </c>
      <c r="D39" s="12" t="s">
        <v>1661</v>
      </c>
      <c r="E39" s="9" t="s">
        <v>1338</v>
      </c>
      <c r="F39" s="10">
        <v>23056.799999999999</v>
      </c>
      <c r="G39" s="15">
        <v>28821</v>
      </c>
      <c r="H39" s="64"/>
      <c r="I39" s="86"/>
      <c r="J39" s="15"/>
      <c r="K39" s="15">
        <v>28821</v>
      </c>
    </row>
    <row r="40" spans="1:11" ht="45">
      <c r="A40" s="7" t="s">
        <v>48</v>
      </c>
      <c r="B40" s="12" t="s">
        <v>6</v>
      </c>
      <c r="C40" s="18" t="s">
        <v>940</v>
      </c>
      <c r="D40" s="9" t="s">
        <v>1662</v>
      </c>
      <c r="E40" s="18" t="s">
        <v>1663</v>
      </c>
      <c r="F40" s="40">
        <v>69850</v>
      </c>
      <c r="G40" s="23">
        <v>87312.5</v>
      </c>
      <c r="H40" s="64">
        <v>4026</v>
      </c>
      <c r="I40" s="23">
        <v>87312.5</v>
      </c>
      <c r="J40" s="15"/>
      <c r="K40" s="15"/>
    </row>
    <row r="41" spans="1:11" ht="30">
      <c r="A41" s="7"/>
      <c r="B41" s="12" t="s">
        <v>6</v>
      </c>
      <c r="C41" s="18" t="s">
        <v>940</v>
      </c>
      <c r="D41" s="9" t="s">
        <v>1664</v>
      </c>
      <c r="E41" s="18" t="s">
        <v>1665</v>
      </c>
      <c r="F41" s="22">
        <v>39201</v>
      </c>
      <c r="G41" s="23">
        <v>49001.25</v>
      </c>
      <c r="H41" s="64">
        <v>4270</v>
      </c>
      <c r="I41" s="23">
        <v>49001.25</v>
      </c>
      <c r="J41" s="15"/>
      <c r="K41" s="15"/>
    </row>
    <row r="42" spans="1:11" ht="90">
      <c r="A42" s="7"/>
      <c r="B42" s="12" t="s">
        <v>6</v>
      </c>
      <c r="C42" s="9" t="s">
        <v>912</v>
      </c>
      <c r="D42" s="12" t="s">
        <v>1721</v>
      </c>
      <c r="E42" s="9" t="s">
        <v>1695</v>
      </c>
      <c r="F42" s="10">
        <v>39000</v>
      </c>
      <c r="G42" s="15">
        <v>48750</v>
      </c>
      <c r="H42" s="64">
        <v>3761</v>
      </c>
      <c r="I42" s="86"/>
      <c r="J42" s="15"/>
      <c r="K42" s="15">
        <v>48750</v>
      </c>
    </row>
    <row r="43" spans="1:11" ht="45">
      <c r="A43" s="7"/>
      <c r="B43" s="12" t="s">
        <v>6</v>
      </c>
      <c r="C43" s="9" t="s">
        <v>1353</v>
      </c>
      <c r="D43" s="12" t="s">
        <v>1722</v>
      </c>
      <c r="E43" s="9" t="s">
        <v>1723</v>
      </c>
      <c r="F43" s="10">
        <v>58500</v>
      </c>
      <c r="G43" s="15">
        <v>73125</v>
      </c>
      <c r="H43" s="64">
        <v>4027</v>
      </c>
      <c r="I43" s="15">
        <v>73125</v>
      </c>
      <c r="J43" s="15"/>
      <c r="K43" s="15"/>
    </row>
    <row r="44" spans="1:11" ht="45">
      <c r="A44" s="7"/>
      <c r="B44" s="12" t="s">
        <v>6</v>
      </c>
      <c r="C44" s="9" t="s">
        <v>972</v>
      </c>
      <c r="D44" s="9" t="s">
        <v>1739</v>
      </c>
      <c r="E44" s="9" t="s">
        <v>1740</v>
      </c>
      <c r="F44" s="10">
        <v>35560</v>
      </c>
      <c r="G44" s="15">
        <v>45700</v>
      </c>
      <c r="H44" s="64">
        <v>4971</v>
      </c>
      <c r="I44" s="15">
        <v>45700</v>
      </c>
      <c r="J44" s="15"/>
      <c r="K44" s="15"/>
    </row>
    <row r="45" spans="1:11" ht="30">
      <c r="A45" s="7"/>
      <c r="B45" s="12" t="s">
        <v>6</v>
      </c>
      <c r="C45" s="9" t="s">
        <v>1756</v>
      </c>
      <c r="D45" s="9" t="s">
        <v>1757</v>
      </c>
      <c r="E45" s="9" t="s">
        <v>816</v>
      </c>
      <c r="F45" s="10">
        <v>42506.27</v>
      </c>
      <c r="G45" s="15">
        <v>53132.84</v>
      </c>
      <c r="H45" s="64">
        <v>5152</v>
      </c>
      <c r="I45" s="15">
        <v>53132.84</v>
      </c>
      <c r="J45" s="15"/>
      <c r="K45" s="15"/>
    </row>
    <row r="46" spans="1:11" ht="30">
      <c r="A46" s="7"/>
      <c r="B46" s="12" t="s">
        <v>6</v>
      </c>
      <c r="C46" s="9" t="s">
        <v>694</v>
      </c>
      <c r="D46" s="9" t="s">
        <v>1788</v>
      </c>
      <c r="E46" s="9" t="s">
        <v>3022</v>
      </c>
      <c r="F46" s="10">
        <v>20194</v>
      </c>
      <c r="G46" s="15">
        <v>25242.5</v>
      </c>
      <c r="H46" s="64">
        <v>4167.4072999999999</v>
      </c>
      <c r="I46" s="15">
        <v>25242.5</v>
      </c>
      <c r="J46" s="15"/>
      <c r="K46" s="15"/>
    </row>
    <row r="47" spans="1:11" ht="30">
      <c r="A47" s="7"/>
      <c r="B47" s="12" t="s">
        <v>6</v>
      </c>
      <c r="C47" s="9" t="s">
        <v>694</v>
      </c>
      <c r="D47" s="9" t="s">
        <v>1789</v>
      </c>
      <c r="E47" s="9" t="s">
        <v>3022</v>
      </c>
      <c r="F47" s="10">
        <v>38606.74</v>
      </c>
      <c r="G47" s="15">
        <v>48258.43</v>
      </c>
      <c r="H47" s="64" t="s">
        <v>3052</v>
      </c>
      <c r="I47" s="15">
        <v>48258.43</v>
      </c>
      <c r="J47" s="15"/>
      <c r="K47" s="15"/>
    </row>
    <row r="48" spans="1:11" ht="30">
      <c r="A48" s="7"/>
      <c r="B48" s="12" t="s">
        <v>6</v>
      </c>
      <c r="C48" s="9" t="s">
        <v>694</v>
      </c>
      <c r="D48" s="9" t="s">
        <v>1790</v>
      </c>
      <c r="E48" s="9" t="s">
        <v>3022</v>
      </c>
      <c r="F48" s="10">
        <v>69968</v>
      </c>
      <c r="G48" s="15">
        <v>87460</v>
      </c>
      <c r="H48" s="54" t="s">
        <v>3053</v>
      </c>
      <c r="I48" s="15">
        <v>87460</v>
      </c>
      <c r="J48" s="15"/>
      <c r="K48" s="15"/>
    </row>
    <row r="49" spans="1:11" ht="90">
      <c r="A49" s="7"/>
      <c r="B49" s="12" t="s">
        <v>6</v>
      </c>
      <c r="C49" s="9" t="s">
        <v>912</v>
      </c>
      <c r="D49" s="9" t="s">
        <v>1909</v>
      </c>
      <c r="E49" s="9" t="s">
        <v>1910</v>
      </c>
      <c r="F49" s="10">
        <v>39000</v>
      </c>
      <c r="G49" s="15">
        <v>48750</v>
      </c>
      <c r="H49" s="64">
        <v>4366</v>
      </c>
      <c r="I49" s="86"/>
      <c r="J49" s="15"/>
      <c r="K49" s="15">
        <v>48750</v>
      </c>
    </row>
    <row r="50" spans="1:11" ht="30">
      <c r="A50" s="7"/>
      <c r="B50" s="12" t="s">
        <v>6</v>
      </c>
      <c r="C50" s="9" t="s">
        <v>741</v>
      </c>
      <c r="D50" s="8" t="s">
        <v>1866</v>
      </c>
      <c r="E50" s="9" t="s">
        <v>1867</v>
      </c>
      <c r="F50" s="10">
        <v>88192</v>
      </c>
      <c r="G50" s="15">
        <v>110240</v>
      </c>
      <c r="H50" s="64">
        <v>4639</v>
      </c>
      <c r="I50" s="86"/>
      <c r="J50" s="15">
        <v>110240</v>
      </c>
      <c r="K50" s="15"/>
    </row>
    <row r="51" spans="1:11" ht="45">
      <c r="A51" s="7"/>
      <c r="B51" s="12" t="s">
        <v>6</v>
      </c>
      <c r="C51" s="9" t="s">
        <v>677</v>
      </c>
      <c r="D51" s="8" t="s">
        <v>1876</v>
      </c>
      <c r="E51" s="9" t="s">
        <v>1877</v>
      </c>
      <c r="F51" s="10">
        <v>22110.720000000001</v>
      </c>
      <c r="G51" s="15">
        <v>27638.400000000001</v>
      </c>
      <c r="H51" s="64">
        <v>4835</v>
      </c>
      <c r="I51" s="86"/>
      <c r="J51" s="15"/>
      <c r="K51" s="15">
        <v>27638.400000000001</v>
      </c>
    </row>
    <row r="52" spans="1:11" ht="45">
      <c r="A52" s="7"/>
      <c r="B52" s="12" t="s">
        <v>6</v>
      </c>
      <c r="C52" s="9" t="s">
        <v>625</v>
      </c>
      <c r="D52" s="8" t="s">
        <v>1889</v>
      </c>
      <c r="E52" s="9" t="s">
        <v>1890</v>
      </c>
      <c r="F52" s="10">
        <v>24452.07</v>
      </c>
      <c r="G52" s="15">
        <v>30565.09</v>
      </c>
      <c r="H52" s="64">
        <v>4567</v>
      </c>
      <c r="I52" s="86"/>
      <c r="J52" s="15">
        <v>30565.09</v>
      </c>
      <c r="K52" s="15"/>
    </row>
    <row r="53" spans="1:11" ht="45">
      <c r="A53" s="7"/>
      <c r="B53" s="12" t="s">
        <v>6</v>
      </c>
      <c r="C53" s="18" t="s">
        <v>1353</v>
      </c>
      <c r="D53" s="9" t="s">
        <v>2816</v>
      </c>
      <c r="E53" s="18" t="s">
        <v>1943</v>
      </c>
      <c r="F53" s="10">
        <v>85956</v>
      </c>
      <c r="G53" s="15">
        <v>107445</v>
      </c>
      <c r="H53" s="64"/>
      <c r="I53" s="15">
        <v>107445</v>
      </c>
      <c r="J53" s="15"/>
      <c r="K53" s="15"/>
    </row>
    <row r="54" spans="1:11" ht="90">
      <c r="A54" s="7"/>
      <c r="B54" s="12" t="s">
        <v>6</v>
      </c>
      <c r="C54" s="9" t="s">
        <v>1773</v>
      </c>
      <c r="D54" s="9" t="s">
        <v>2817</v>
      </c>
      <c r="E54" s="9" t="s">
        <v>1979</v>
      </c>
      <c r="F54" s="10">
        <v>47864.1</v>
      </c>
      <c r="G54" s="15">
        <v>59830.12</v>
      </c>
      <c r="H54" s="64">
        <v>5126</v>
      </c>
      <c r="I54" s="15">
        <v>59830.12</v>
      </c>
      <c r="J54" s="15"/>
      <c r="K54" s="15"/>
    </row>
    <row r="55" spans="1:11" ht="45">
      <c r="A55" s="7"/>
      <c r="B55" s="12" t="s">
        <v>6</v>
      </c>
      <c r="C55" s="9" t="s">
        <v>1911</v>
      </c>
      <c r="D55" s="8" t="s">
        <v>2087</v>
      </c>
      <c r="E55" s="9" t="s">
        <v>2086</v>
      </c>
      <c r="F55" s="10">
        <v>39252.769999999997</v>
      </c>
      <c r="G55" s="15">
        <v>49065.96</v>
      </c>
      <c r="H55" s="64">
        <v>5459</v>
      </c>
      <c r="I55" s="86"/>
      <c r="J55" s="15">
        <v>49065.96</v>
      </c>
      <c r="K55" s="15"/>
    </row>
    <row r="56" spans="1:11" ht="45">
      <c r="A56" s="7"/>
      <c r="B56" s="12" t="s">
        <v>6</v>
      </c>
      <c r="C56" s="9" t="s">
        <v>728</v>
      </c>
      <c r="D56" s="8" t="s">
        <v>2064</v>
      </c>
      <c r="E56" s="18" t="s">
        <v>2065</v>
      </c>
      <c r="F56" s="10"/>
      <c r="G56" s="15">
        <v>91987.5</v>
      </c>
      <c r="H56" s="64">
        <v>5153</v>
      </c>
      <c r="I56" s="86"/>
      <c r="J56" s="15"/>
      <c r="K56" s="15">
        <v>91987.5</v>
      </c>
    </row>
    <row r="57" spans="1:11" ht="45">
      <c r="A57" s="7"/>
      <c r="B57" s="12" t="s">
        <v>6</v>
      </c>
      <c r="C57" s="9" t="s">
        <v>728</v>
      </c>
      <c r="D57" s="8" t="s">
        <v>2067</v>
      </c>
      <c r="E57" s="18" t="s">
        <v>2066</v>
      </c>
      <c r="F57" s="10"/>
      <c r="G57" s="15">
        <v>79135.94</v>
      </c>
      <c r="H57" s="64">
        <v>5756</v>
      </c>
      <c r="I57" s="86"/>
      <c r="J57" s="15"/>
      <c r="K57" s="15">
        <v>79135.94</v>
      </c>
    </row>
    <row r="58" spans="1:11" ht="45">
      <c r="A58" s="7"/>
      <c r="B58" s="12" t="s">
        <v>6</v>
      </c>
      <c r="C58" s="9" t="s">
        <v>731</v>
      </c>
      <c r="D58" s="8" t="s">
        <v>2112</v>
      </c>
      <c r="E58" s="9" t="s">
        <v>2113</v>
      </c>
      <c r="F58" s="10">
        <v>47900</v>
      </c>
      <c r="G58" s="15">
        <v>59875</v>
      </c>
      <c r="H58" s="64">
        <v>6298</v>
      </c>
      <c r="I58" s="15">
        <v>59875</v>
      </c>
      <c r="J58" s="15"/>
      <c r="K58" s="15"/>
    </row>
    <row r="59" spans="1:11" ht="60">
      <c r="A59" s="7"/>
      <c r="B59" s="12" t="s">
        <v>6</v>
      </c>
      <c r="C59" s="9" t="s">
        <v>2255</v>
      </c>
      <c r="D59" s="8" t="s">
        <v>2256</v>
      </c>
      <c r="E59" s="9" t="s">
        <v>2257</v>
      </c>
      <c r="F59" s="10">
        <v>70171.25</v>
      </c>
      <c r="G59" s="15">
        <v>87714.06</v>
      </c>
      <c r="H59" s="64">
        <v>6525</v>
      </c>
      <c r="I59" s="86"/>
      <c r="J59" s="15"/>
      <c r="K59" s="15">
        <v>87714.06</v>
      </c>
    </row>
    <row r="60" spans="1:11" ht="60">
      <c r="A60" s="7"/>
      <c r="B60" s="12" t="s">
        <v>6</v>
      </c>
      <c r="C60" s="9" t="s">
        <v>2255</v>
      </c>
      <c r="D60" s="8" t="s">
        <v>2258</v>
      </c>
      <c r="E60" s="9" t="s">
        <v>2259</v>
      </c>
      <c r="F60" s="10"/>
      <c r="G60" s="15">
        <v>79135.94</v>
      </c>
      <c r="H60" s="64">
        <v>5756</v>
      </c>
      <c r="I60" s="86"/>
      <c r="J60" s="15"/>
      <c r="K60" s="15">
        <v>79135.94</v>
      </c>
    </row>
    <row r="61" spans="1:11" ht="31.5" customHeight="1">
      <c r="A61" s="76" t="s">
        <v>2779</v>
      </c>
      <c r="B61" s="12" t="s">
        <v>6</v>
      </c>
      <c r="C61" s="9" t="s">
        <v>2185</v>
      </c>
      <c r="D61" s="9" t="s">
        <v>2186</v>
      </c>
      <c r="E61" s="9" t="s">
        <v>2187</v>
      </c>
      <c r="F61" s="10">
        <v>47840</v>
      </c>
      <c r="G61" s="15">
        <v>59800</v>
      </c>
      <c r="H61" s="64">
        <v>7365</v>
      </c>
      <c r="I61" s="86"/>
      <c r="J61" s="15">
        <v>59800</v>
      </c>
      <c r="K61" s="15"/>
    </row>
    <row r="62" spans="1:11" ht="31.5" customHeight="1">
      <c r="A62" s="7"/>
      <c r="B62" s="12" t="s">
        <v>6</v>
      </c>
      <c r="C62" s="54" t="s">
        <v>636</v>
      </c>
      <c r="D62" s="8" t="s">
        <v>2260</v>
      </c>
      <c r="E62" s="55" t="s">
        <v>2261</v>
      </c>
      <c r="F62" s="10">
        <v>64920.4</v>
      </c>
      <c r="G62" s="15">
        <v>81150</v>
      </c>
      <c r="H62" s="64">
        <v>8434</v>
      </c>
      <c r="I62" s="86"/>
      <c r="J62" s="15">
        <v>81150</v>
      </c>
      <c r="K62" s="15"/>
    </row>
    <row r="63" spans="1:11" ht="31.5" customHeight="1">
      <c r="A63" s="7"/>
      <c r="B63" s="12" t="s">
        <v>6</v>
      </c>
      <c r="C63" s="74" t="s">
        <v>2323</v>
      </c>
      <c r="D63" s="8" t="s">
        <v>2324</v>
      </c>
      <c r="E63" s="75" t="s">
        <v>2325</v>
      </c>
      <c r="F63" s="10">
        <v>31125</v>
      </c>
      <c r="G63" s="15">
        <v>38906.25</v>
      </c>
      <c r="H63" s="64">
        <v>7148</v>
      </c>
      <c r="I63" s="86"/>
      <c r="J63" s="15"/>
      <c r="K63" s="15">
        <v>38906.25</v>
      </c>
    </row>
    <row r="64" spans="1:11" ht="31.5" customHeight="1">
      <c r="A64" s="76" t="s">
        <v>2349</v>
      </c>
      <c r="B64" s="12" t="s">
        <v>6</v>
      </c>
      <c r="C64" s="74" t="s">
        <v>2342</v>
      </c>
      <c r="D64" s="8" t="s">
        <v>2774</v>
      </c>
      <c r="E64" s="75" t="s">
        <v>2348</v>
      </c>
      <c r="F64" s="10">
        <v>36622.5</v>
      </c>
      <c r="G64" s="15">
        <v>45778.13</v>
      </c>
      <c r="H64" s="64"/>
      <c r="I64" s="15">
        <v>45778.13</v>
      </c>
      <c r="J64" s="15"/>
      <c r="K64" s="15"/>
    </row>
    <row r="65" spans="1:11" ht="105" customHeight="1">
      <c r="A65" s="7"/>
      <c r="B65" s="12" t="s">
        <v>6</v>
      </c>
      <c r="C65" s="74" t="s">
        <v>2287</v>
      </c>
      <c r="D65" s="8" t="s">
        <v>2479</v>
      </c>
      <c r="E65" s="75" t="s">
        <v>2478</v>
      </c>
      <c r="F65" s="10">
        <v>2988.09</v>
      </c>
      <c r="G65" s="15">
        <v>3735.11</v>
      </c>
      <c r="H65" s="64">
        <v>7572</v>
      </c>
      <c r="I65" s="15">
        <v>3735.11</v>
      </c>
      <c r="J65" s="15"/>
      <c r="K65" s="15"/>
    </row>
    <row r="66" spans="1:11" ht="31.5" customHeight="1">
      <c r="A66" s="7"/>
      <c r="B66" s="12" t="s">
        <v>6</v>
      </c>
      <c r="C66" s="74" t="s">
        <v>2480</v>
      </c>
      <c r="D66" s="8" t="s">
        <v>2481</v>
      </c>
      <c r="E66" s="75" t="s">
        <v>2482</v>
      </c>
      <c r="F66" s="10">
        <v>30504</v>
      </c>
      <c r="G66" s="15">
        <v>38130</v>
      </c>
      <c r="H66" s="64">
        <v>7989</v>
      </c>
      <c r="I66" s="86"/>
      <c r="J66" s="15">
        <v>38130</v>
      </c>
      <c r="K66" s="15"/>
    </row>
    <row r="67" spans="1:11" ht="31.5" customHeight="1">
      <c r="A67" s="7"/>
      <c r="B67" s="12" t="s">
        <v>6</v>
      </c>
      <c r="C67" s="74" t="s">
        <v>2290</v>
      </c>
      <c r="D67" s="8" t="s">
        <v>2522</v>
      </c>
      <c r="E67" s="75" t="s">
        <v>2523</v>
      </c>
      <c r="F67" s="10">
        <v>41400</v>
      </c>
      <c r="G67" s="15">
        <v>51750</v>
      </c>
      <c r="H67" s="64">
        <v>7754</v>
      </c>
      <c r="I67" s="86"/>
      <c r="J67" s="15">
        <v>51750</v>
      </c>
      <c r="K67" s="15"/>
    </row>
    <row r="68" spans="1:11" ht="31.5" customHeight="1">
      <c r="A68" s="7"/>
      <c r="B68" s="12" t="s">
        <v>6</v>
      </c>
      <c r="C68" s="74" t="s">
        <v>1084</v>
      </c>
      <c r="D68" s="8" t="s">
        <v>2529</v>
      </c>
      <c r="E68" s="75" t="s">
        <v>2530</v>
      </c>
      <c r="F68" s="10">
        <v>37199.379999999997</v>
      </c>
      <c r="G68" s="15">
        <v>46499.23</v>
      </c>
      <c r="H68" s="64">
        <v>8480</v>
      </c>
      <c r="I68" s="15">
        <v>46499.23</v>
      </c>
      <c r="J68" s="15"/>
      <c r="K68" s="15"/>
    </row>
    <row r="69" spans="1:11" ht="31.5" customHeight="1">
      <c r="A69" s="7"/>
      <c r="B69" s="12" t="s">
        <v>6</v>
      </c>
      <c r="C69" s="74" t="s">
        <v>2290</v>
      </c>
      <c r="D69" s="8" t="s">
        <v>2555</v>
      </c>
      <c r="E69" s="75" t="s">
        <v>2556</v>
      </c>
      <c r="F69" s="10">
        <v>125250</v>
      </c>
      <c r="G69" s="15">
        <v>156562.5</v>
      </c>
      <c r="H69" s="64"/>
      <c r="I69" s="86"/>
      <c r="J69" s="15"/>
      <c r="K69" s="15"/>
    </row>
    <row r="70" spans="1:11" ht="31.5" customHeight="1">
      <c r="A70" s="7"/>
      <c r="B70" s="12" t="s">
        <v>6</v>
      </c>
      <c r="C70" s="74" t="s">
        <v>2574</v>
      </c>
      <c r="D70" s="8" t="s">
        <v>2575</v>
      </c>
      <c r="E70" s="75" t="s">
        <v>2576</v>
      </c>
      <c r="F70" s="10">
        <v>32740</v>
      </c>
      <c r="G70" s="15">
        <v>40925</v>
      </c>
      <c r="H70" s="64">
        <v>8208</v>
      </c>
      <c r="I70" s="86"/>
      <c r="J70" s="15">
        <v>40925</v>
      </c>
      <c r="K70" s="15"/>
    </row>
    <row r="71" spans="1:11" ht="31.5" customHeight="1">
      <c r="A71" s="7"/>
      <c r="B71" s="12" t="s">
        <v>6</v>
      </c>
      <c r="C71" s="9" t="s">
        <v>2617</v>
      </c>
      <c r="D71" s="8" t="s">
        <v>2632</v>
      </c>
      <c r="E71" s="75" t="s">
        <v>2633</v>
      </c>
      <c r="F71" s="10">
        <v>25401.68</v>
      </c>
      <c r="G71" s="15">
        <v>31752.1</v>
      </c>
      <c r="H71" s="64">
        <v>8949</v>
      </c>
      <c r="I71" s="15">
        <v>31752.1</v>
      </c>
      <c r="J71" s="15"/>
      <c r="K71" s="15"/>
    </row>
    <row r="72" spans="1:11" ht="31.5" customHeight="1">
      <c r="A72" s="7"/>
      <c r="B72" s="12" t="s">
        <v>6</v>
      </c>
      <c r="C72" s="9" t="s">
        <v>622</v>
      </c>
      <c r="D72" s="8" t="s">
        <v>2664</v>
      </c>
      <c r="E72" s="75" t="s">
        <v>2665</v>
      </c>
      <c r="F72" s="10">
        <v>54666.22</v>
      </c>
      <c r="G72" s="15">
        <v>68332.78</v>
      </c>
      <c r="H72" s="64">
        <v>8718</v>
      </c>
      <c r="I72" s="86"/>
      <c r="J72" s="15"/>
      <c r="K72" s="15">
        <v>68332.78</v>
      </c>
    </row>
    <row r="73" spans="1:11" ht="31.5" customHeight="1">
      <c r="A73" s="7"/>
      <c r="B73" s="12" t="s">
        <v>6</v>
      </c>
      <c r="C73" s="9" t="s">
        <v>2501</v>
      </c>
      <c r="D73" s="8" t="s">
        <v>2683</v>
      </c>
      <c r="E73" s="75" t="s">
        <v>2665</v>
      </c>
      <c r="F73" s="10">
        <v>84040</v>
      </c>
      <c r="G73" s="15">
        <v>105050</v>
      </c>
      <c r="H73" s="64">
        <v>5497</v>
      </c>
      <c r="I73" s="86"/>
      <c r="J73" s="15"/>
      <c r="K73" s="15">
        <v>105050</v>
      </c>
    </row>
    <row r="74" spans="1:11" ht="31.5" customHeight="1">
      <c r="A74" s="7"/>
      <c r="B74" s="12" t="s">
        <v>6</v>
      </c>
      <c r="C74" s="9" t="s">
        <v>2694</v>
      </c>
      <c r="D74" s="8" t="s">
        <v>2695</v>
      </c>
      <c r="E74" s="9" t="s">
        <v>2696</v>
      </c>
      <c r="F74" s="10">
        <v>31324.2</v>
      </c>
      <c r="G74" s="15">
        <v>39155.25</v>
      </c>
      <c r="H74" s="64">
        <v>7951</v>
      </c>
      <c r="I74" s="86"/>
      <c r="J74" s="15"/>
      <c r="K74" s="15">
        <v>39155.25</v>
      </c>
    </row>
    <row r="75" spans="1:11" ht="120.75" customHeight="1">
      <c r="A75" s="7"/>
      <c r="B75" s="12" t="s">
        <v>6</v>
      </c>
      <c r="C75" s="74" t="s">
        <v>2843</v>
      </c>
      <c r="D75" s="8" t="s">
        <v>2844</v>
      </c>
      <c r="E75" s="75" t="s">
        <v>2845</v>
      </c>
      <c r="F75" s="10">
        <v>38820</v>
      </c>
      <c r="G75" s="15">
        <v>48525</v>
      </c>
      <c r="H75" s="64">
        <v>8498</v>
      </c>
      <c r="I75" s="86"/>
      <c r="J75" s="15">
        <v>48525</v>
      </c>
      <c r="K75" s="15"/>
    </row>
    <row r="76" spans="1:11" ht="31.5" customHeight="1">
      <c r="A76" s="76" t="s">
        <v>2889</v>
      </c>
      <c r="B76" s="12" t="s">
        <v>6</v>
      </c>
      <c r="C76" s="74" t="s">
        <v>2666</v>
      </c>
      <c r="D76" s="8" t="s">
        <v>2887</v>
      </c>
      <c r="E76" s="75" t="s">
        <v>2888</v>
      </c>
      <c r="F76" s="10">
        <v>58119.8</v>
      </c>
      <c r="G76" s="15">
        <v>72649.75</v>
      </c>
      <c r="H76" s="64"/>
      <c r="I76" s="15">
        <v>72649.75</v>
      </c>
      <c r="J76" s="15"/>
      <c r="K76" s="15"/>
    </row>
    <row r="77" spans="1:11" ht="31.5" customHeight="1">
      <c r="A77" s="7"/>
      <c r="B77" s="12" t="s">
        <v>6</v>
      </c>
      <c r="C77" s="9" t="s">
        <v>2919</v>
      </c>
      <c r="D77" s="8" t="s">
        <v>2920</v>
      </c>
      <c r="E77" s="75" t="s">
        <v>958</v>
      </c>
      <c r="F77" s="10">
        <v>46144</v>
      </c>
      <c r="G77" s="15">
        <v>57680</v>
      </c>
      <c r="H77" s="65" t="s">
        <v>1238</v>
      </c>
      <c r="I77" s="86"/>
      <c r="J77" s="15"/>
      <c r="K77" s="15"/>
    </row>
    <row r="78" spans="1:11" ht="31.5" customHeight="1">
      <c r="A78" s="7"/>
      <c r="B78" s="12" t="s">
        <v>6</v>
      </c>
      <c r="C78" s="74" t="s">
        <v>2960</v>
      </c>
      <c r="D78" s="8" t="s">
        <v>2959</v>
      </c>
      <c r="E78" s="75" t="s">
        <v>2958</v>
      </c>
      <c r="F78" s="10">
        <v>21000</v>
      </c>
      <c r="G78" s="15">
        <v>26250</v>
      </c>
      <c r="H78" s="66">
        <v>9347</v>
      </c>
      <c r="I78" s="86"/>
      <c r="J78" s="15"/>
      <c r="K78" s="15">
        <v>26250</v>
      </c>
    </row>
    <row r="79" spans="1:11" ht="31.5" customHeight="1">
      <c r="A79" s="7"/>
      <c r="B79" s="12" t="s">
        <v>6</v>
      </c>
      <c r="C79" s="74" t="s">
        <v>2948</v>
      </c>
      <c r="D79" s="8" t="s">
        <v>2846</v>
      </c>
      <c r="E79" s="9" t="s">
        <v>2957</v>
      </c>
      <c r="F79" s="10">
        <v>27238</v>
      </c>
      <c r="G79" s="15">
        <v>34047.5</v>
      </c>
      <c r="H79" s="64">
        <v>9655</v>
      </c>
      <c r="I79" s="86"/>
      <c r="J79" s="15">
        <v>34047.5</v>
      </c>
      <c r="K79" s="15"/>
    </row>
    <row r="80" spans="1:11" ht="31.5" customHeight="1">
      <c r="A80" s="7"/>
      <c r="B80" s="12" t="s">
        <v>6</v>
      </c>
      <c r="C80" s="74" t="s">
        <v>2930</v>
      </c>
      <c r="D80" s="8" t="s">
        <v>2961</v>
      </c>
      <c r="E80" s="75" t="s">
        <v>2962</v>
      </c>
      <c r="F80" s="10">
        <v>87554.05</v>
      </c>
      <c r="G80" s="15">
        <v>109442.56</v>
      </c>
      <c r="H80" s="64">
        <v>9584</v>
      </c>
      <c r="I80" s="15">
        <v>109442.56</v>
      </c>
      <c r="J80" s="15"/>
      <c r="K80" s="15"/>
    </row>
    <row r="81" spans="1:11" ht="31.5" customHeight="1">
      <c r="A81" s="7"/>
      <c r="B81" s="9" t="s">
        <v>6</v>
      </c>
      <c r="C81" s="74" t="s">
        <v>2930</v>
      </c>
      <c r="D81" s="8" t="s">
        <v>2963</v>
      </c>
      <c r="E81" s="75" t="s">
        <v>2964</v>
      </c>
      <c r="F81" s="10">
        <v>99000</v>
      </c>
      <c r="G81" s="10">
        <v>123750</v>
      </c>
      <c r="H81" s="68">
        <v>9583</v>
      </c>
      <c r="I81" s="10">
        <v>123750</v>
      </c>
      <c r="J81" s="15"/>
      <c r="K81" s="15"/>
    </row>
    <row r="82" spans="1:11" ht="31.5" customHeight="1">
      <c r="A82" s="7"/>
      <c r="B82" s="12" t="s">
        <v>6</v>
      </c>
      <c r="C82" s="9" t="s">
        <v>728</v>
      </c>
      <c r="D82" s="8" t="s">
        <v>2944</v>
      </c>
      <c r="E82" s="9" t="s">
        <v>2947</v>
      </c>
      <c r="F82" s="10"/>
      <c r="G82" s="15">
        <v>94507.81</v>
      </c>
      <c r="H82" s="64">
        <v>9677</v>
      </c>
      <c r="I82" s="86"/>
      <c r="J82" s="15"/>
      <c r="K82" s="15">
        <v>94507.81</v>
      </c>
    </row>
    <row r="83" spans="1:11" ht="31.5" customHeight="1" thickBot="1">
      <c r="A83" s="7"/>
      <c r="B83" s="12" t="s">
        <v>6</v>
      </c>
      <c r="C83" s="9" t="s">
        <v>728</v>
      </c>
      <c r="D83" s="8" t="s">
        <v>2945</v>
      </c>
      <c r="E83" s="9" t="s">
        <v>2946</v>
      </c>
      <c r="F83" s="10">
        <v>69521</v>
      </c>
      <c r="G83" s="10">
        <v>86901.25</v>
      </c>
      <c r="H83" s="68" t="s">
        <v>3046</v>
      </c>
      <c r="I83" s="86"/>
      <c r="J83" s="15"/>
      <c r="K83" s="10">
        <v>86901.25</v>
      </c>
    </row>
    <row r="84" spans="1:11">
      <c r="A84" s="99" t="s">
        <v>3049</v>
      </c>
      <c r="B84" s="100"/>
      <c r="C84" s="100"/>
      <c r="D84" s="100"/>
      <c r="E84" s="100"/>
      <c r="F84" s="100"/>
      <c r="G84" s="100"/>
      <c r="H84" s="101"/>
      <c r="I84" s="105">
        <f>SUM(I5:I83)</f>
        <v>1689190.2800000003</v>
      </c>
      <c r="J84" s="105">
        <f>SUM(J5:J83)</f>
        <v>913067.85</v>
      </c>
      <c r="K84" s="105">
        <f>SUM(K5:K83)</f>
        <v>1715612.4000000001</v>
      </c>
    </row>
    <row r="85" spans="1:11">
      <c r="A85" s="102"/>
      <c r="B85" s="103"/>
      <c r="C85" s="103"/>
      <c r="D85" s="103"/>
      <c r="E85" s="103"/>
      <c r="F85" s="103"/>
      <c r="G85" s="103"/>
      <c r="H85" s="104"/>
      <c r="I85" s="106"/>
      <c r="J85" s="106"/>
      <c r="K85" s="106"/>
    </row>
  </sheetData>
  <mergeCells count="6">
    <mergeCell ref="K84:K85"/>
    <mergeCell ref="J84:J85"/>
    <mergeCell ref="I84:I85"/>
    <mergeCell ref="A84:H85"/>
    <mergeCell ref="D1:E1"/>
    <mergeCell ref="A2:H2"/>
  </mergeCells>
  <pageMargins left="0.25" right="0.25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59"/>
  <sheetViews>
    <sheetView workbookViewId="0">
      <selection activeCell="E55" sqref="E55"/>
    </sheetView>
  </sheetViews>
  <sheetFormatPr defaultRowHeight="15"/>
  <cols>
    <col min="1" max="1" width="4.7109375" customWidth="1"/>
    <col min="2" max="4" width="20.7109375" customWidth="1"/>
    <col min="5" max="5" width="33.42578125" customWidth="1"/>
    <col min="6" max="6" width="18.5703125" customWidth="1"/>
    <col min="7" max="7" width="17.7109375" customWidth="1"/>
  </cols>
  <sheetData>
    <row r="4" spans="1:8" ht="60.75" thickBot="1">
      <c r="A4" s="1" t="s">
        <v>0</v>
      </c>
      <c r="B4" s="1" t="s">
        <v>4</v>
      </c>
      <c r="C4" s="2" t="s">
        <v>1</v>
      </c>
      <c r="D4" s="2" t="s">
        <v>9</v>
      </c>
      <c r="E4" s="3" t="s">
        <v>2</v>
      </c>
      <c r="F4" s="3" t="s">
        <v>3</v>
      </c>
      <c r="G4" s="3" t="s">
        <v>11</v>
      </c>
      <c r="H4" s="18" t="s">
        <v>12</v>
      </c>
    </row>
    <row r="5" spans="1:8" ht="30">
      <c r="A5" s="4" t="s">
        <v>5</v>
      </c>
      <c r="B5" s="5" t="s">
        <v>6</v>
      </c>
      <c r="C5" s="5"/>
      <c r="D5" s="5"/>
      <c r="E5" s="5"/>
      <c r="F5" s="6"/>
      <c r="G5" s="14"/>
      <c r="H5" s="19"/>
    </row>
    <row r="6" spans="1:8" ht="30">
      <c r="A6" s="7" t="s">
        <v>7</v>
      </c>
      <c r="B6" s="12" t="s">
        <v>6</v>
      </c>
      <c r="C6" s="8"/>
      <c r="D6" s="8"/>
      <c r="E6" s="9"/>
      <c r="F6" s="10"/>
      <c r="G6" s="13"/>
      <c r="H6" s="17"/>
    </row>
    <row r="7" spans="1:8" ht="30">
      <c r="A7" s="7" t="s">
        <v>8</v>
      </c>
      <c r="B7" s="12" t="s">
        <v>6</v>
      </c>
      <c r="C7" s="9"/>
      <c r="D7" s="8"/>
      <c r="E7" s="9"/>
      <c r="F7" s="10"/>
      <c r="G7" s="13"/>
      <c r="H7" s="17"/>
    </row>
    <row r="8" spans="1:8" ht="30">
      <c r="A8" s="7"/>
      <c r="B8" s="12" t="s">
        <v>6</v>
      </c>
      <c r="C8" s="9"/>
      <c r="D8" s="8"/>
      <c r="E8" s="9"/>
      <c r="F8" s="10"/>
      <c r="G8" s="13"/>
      <c r="H8" s="17"/>
    </row>
    <row r="9" spans="1:8" ht="30">
      <c r="A9" s="7"/>
      <c r="B9" s="12" t="s">
        <v>6</v>
      </c>
      <c r="C9" s="9"/>
      <c r="D9" s="8"/>
      <c r="E9" s="9"/>
      <c r="F9" s="10"/>
      <c r="G9" s="13"/>
      <c r="H9" s="17"/>
    </row>
    <row r="10" spans="1:8" ht="30">
      <c r="A10" s="7"/>
      <c r="B10" s="12" t="s">
        <v>6</v>
      </c>
      <c r="C10" s="9"/>
      <c r="D10" s="8"/>
      <c r="E10" s="9"/>
      <c r="F10" s="10"/>
      <c r="G10" s="13"/>
      <c r="H10" s="17"/>
    </row>
    <row r="11" spans="1:8" ht="30">
      <c r="A11" s="7"/>
      <c r="B11" s="12" t="s">
        <v>6</v>
      </c>
      <c r="C11" s="9"/>
      <c r="D11" s="8"/>
      <c r="E11" s="9"/>
      <c r="F11" s="10"/>
      <c r="G11" s="13"/>
      <c r="H11" s="17"/>
    </row>
    <row r="12" spans="1:8" ht="30">
      <c r="A12" s="7"/>
      <c r="B12" s="12" t="s">
        <v>6</v>
      </c>
      <c r="C12" s="9"/>
      <c r="D12" s="8"/>
      <c r="E12" s="9"/>
      <c r="F12" s="10"/>
      <c r="G12" s="13"/>
      <c r="H12" s="17"/>
    </row>
    <row r="13" spans="1:8" ht="30">
      <c r="A13" s="7"/>
      <c r="B13" s="12" t="s">
        <v>6</v>
      </c>
      <c r="C13" s="9"/>
      <c r="D13" s="8"/>
      <c r="E13" s="9"/>
      <c r="F13" s="10"/>
      <c r="G13" s="13"/>
      <c r="H13" s="17"/>
    </row>
    <row r="14" spans="1:8" ht="30">
      <c r="A14" s="7"/>
      <c r="B14" s="12" t="s">
        <v>6</v>
      </c>
      <c r="C14" s="9"/>
      <c r="D14" s="8"/>
      <c r="E14" s="9"/>
      <c r="F14" s="10"/>
      <c r="G14" s="13"/>
      <c r="H14" s="17"/>
    </row>
    <row r="15" spans="1:8" ht="30">
      <c r="A15" s="7"/>
      <c r="B15" s="12" t="s">
        <v>6</v>
      </c>
      <c r="C15" s="9"/>
      <c r="D15" s="8"/>
      <c r="E15" s="9"/>
      <c r="F15" s="10"/>
      <c r="G15" s="13"/>
      <c r="H15" s="17"/>
    </row>
    <row r="16" spans="1:8" ht="30">
      <c r="A16" s="7"/>
      <c r="B16" s="12" t="s">
        <v>6</v>
      </c>
      <c r="C16" s="9"/>
      <c r="D16" s="8"/>
      <c r="E16" s="9"/>
      <c r="F16" s="10"/>
      <c r="G16" s="13"/>
      <c r="H16" s="17"/>
    </row>
    <row r="17" spans="1:8" ht="30">
      <c r="A17" s="7"/>
      <c r="B17" s="12" t="s">
        <v>6</v>
      </c>
      <c r="C17" s="9"/>
      <c r="D17" s="8"/>
      <c r="E17" s="9"/>
      <c r="F17" s="10"/>
      <c r="G17" s="13"/>
      <c r="H17" s="17"/>
    </row>
    <row r="18" spans="1:8" ht="30">
      <c r="A18" s="7"/>
      <c r="B18" s="12" t="s">
        <v>6</v>
      </c>
      <c r="C18" s="9"/>
      <c r="D18" s="8"/>
      <c r="E18" s="9"/>
      <c r="F18" s="10"/>
      <c r="G18" s="13"/>
      <c r="H18" s="17"/>
    </row>
    <row r="19" spans="1:8" ht="30">
      <c r="A19" s="7"/>
      <c r="B19" s="12" t="s">
        <v>6</v>
      </c>
      <c r="C19" s="9"/>
      <c r="D19" s="8"/>
      <c r="E19" s="9"/>
      <c r="F19" s="10"/>
      <c r="G19" s="13"/>
      <c r="H19" s="17"/>
    </row>
    <row r="20" spans="1:8" ht="30">
      <c r="A20" s="7"/>
      <c r="B20" s="12" t="s">
        <v>6</v>
      </c>
      <c r="C20" s="9"/>
      <c r="D20" s="8"/>
      <c r="E20" s="9"/>
      <c r="F20" s="10"/>
      <c r="G20" s="13"/>
      <c r="H20" s="17"/>
    </row>
    <row r="21" spans="1:8" ht="30">
      <c r="A21" s="7"/>
      <c r="B21" s="12" t="s">
        <v>6</v>
      </c>
      <c r="C21" s="9"/>
      <c r="D21" s="8"/>
      <c r="E21" s="9"/>
      <c r="F21" s="10"/>
      <c r="G21" s="13"/>
      <c r="H21" s="17"/>
    </row>
    <row r="22" spans="1:8" ht="30">
      <c r="A22" s="7"/>
      <c r="B22" s="12" t="s">
        <v>6</v>
      </c>
      <c r="C22" s="9"/>
      <c r="D22" s="8"/>
      <c r="E22" s="9"/>
      <c r="F22" s="10"/>
      <c r="G22" s="13"/>
      <c r="H22" s="17"/>
    </row>
    <row r="23" spans="1:8" ht="30">
      <c r="A23" s="7"/>
      <c r="B23" s="12" t="s">
        <v>6</v>
      </c>
      <c r="C23" s="9"/>
      <c r="D23" s="8"/>
      <c r="E23" s="9"/>
      <c r="F23" s="10"/>
      <c r="G23" s="13"/>
      <c r="H23" s="17"/>
    </row>
    <row r="24" spans="1:8" ht="30">
      <c r="A24" s="7"/>
      <c r="B24" s="12" t="s">
        <v>6</v>
      </c>
      <c r="C24" s="9"/>
      <c r="D24" s="8"/>
      <c r="E24" s="9"/>
      <c r="F24" s="10"/>
      <c r="G24" s="13"/>
      <c r="H24" s="17"/>
    </row>
    <row r="25" spans="1:8" ht="30">
      <c r="A25" s="7"/>
      <c r="B25" s="12" t="s">
        <v>6</v>
      </c>
      <c r="C25" s="9"/>
      <c r="D25" s="8"/>
      <c r="E25" s="9"/>
      <c r="F25" s="10"/>
      <c r="G25" s="13"/>
      <c r="H25" s="17"/>
    </row>
    <row r="26" spans="1:8" ht="30">
      <c r="A26" s="7"/>
      <c r="B26" s="12" t="s">
        <v>6</v>
      </c>
      <c r="C26" s="9"/>
      <c r="D26" s="8"/>
      <c r="E26" s="9"/>
      <c r="F26" s="10"/>
      <c r="G26" s="13"/>
      <c r="H26" s="17"/>
    </row>
    <row r="27" spans="1:8" ht="30">
      <c r="A27" s="7"/>
      <c r="B27" s="12" t="s">
        <v>6</v>
      </c>
      <c r="C27" s="9"/>
      <c r="D27" s="8"/>
      <c r="E27" s="9"/>
      <c r="F27" s="10"/>
      <c r="G27" s="13"/>
      <c r="H27" s="17"/>
    </row>
    <row r="28" spans="1:8" ht="30">
      <c r="A28" s="7"/>
      <c r="B28" s="12" t="s">
        <v>6</v>
      </c>
      <c r="C28" s="9"/>
      <c r="D28" s="8"/>
      <c r="E28" s="9"/>
      <c r="F28" s="10"/>
      <c r="G28" s="13"/>
      <c r="H28" s="17"/>
    </row>
    <row r="29" spans="1:8" ht="30">
      <c r="A29" s="7"/>
      <c r="B29" s="12" t="s">
        <v>6</v>
      </c>
      <c r="C29" s="9"/>
      <c r="D29" s="8"/>
      <c r="E29" s="9"/>
      <c r="F29" s="10"/>
      <c r="G29" s="13"/>
      <c r="H29" s="17"/>
    </row>
    <row r="30" spans="1:8" ht="30">
      <c r="A30" s="7"/>
      <c r="B30" s="12" t="s">
        <v>6</v>
      </c>
      <c r="C30" s="9"/>
      <c r="D30" s="8"/>
      <c r="E30" s="9"/>
      <c r="F30" s="10"/>
      <c r="G30" s="13"/>
      <c r="H30" s="17"/>
    </row>
    <row r="31" spans="1:8" ht="30">
      <c r="A31" s="7"/>
      <c r="B31" s="12" t="s">
        <v>6</v>
      </c>
      <c r="C31" s="9"/>
      <c r="D31" s="8"/>
      <c r="E31" s="9"/>
      <c r="F31" s="10"/>
      <c r="G31" s="13"/>
      <c r="H31" s="17"/>
    </row>
    <row r="32" spans="1:8" ht="30">
      <c r="A32" s="7"/>
      <c r="B32" s="12" t="s">
        <v>6</v>
      </c>
      <c r="C32" s="9"/>
      <c r="D32" s="8"/>
      <c r="E32" s="9"/>
      <c r="F32" s="10"/>
      <c r="G32" s="13"/>
      <c r="H32" s="17"/>
    </row>
    <row r="33" spans="1:8" ht="30">
      <c r="A33" s="7"/>
      <c r="B33" s="12" t="s">
        <v>6</v>
      </c>
      <c r="C33" s="9"/>
      <c r="D33" s="8"/>
      <c r="E33" s="9"/>
      <c r="F33" s="10"/>
      <c r="G33" s="13"/>
      <c r="H33" s="17"/>
    </row>
    <row r="34" spans="1:8" ht="30">
      <c r="A34" s="7"/>
      <c r="B34" s="12" t="s">
        <v>6</v>
      </c>
      <c r="C34" s="9"/>
      <c r="D34" s="8"/>
      <c r="E34" s="9"/>
      <c r="F34" s="10"/>
      <c r="G34" s="13"/>
      <c r="H34" s="17"/>
    </row>
    <row r="35" spans="1:8" ht="30">
      <c r="A35" s="7"/>
      <c r="B35" s="12" t="s">
        <v>6</v>
      </c>
      <c r="C35" s="9"/>
      <c r="D35" s="8"/>
      <c r="E35" s="9"/>
      <c r="F35" s="10"/>
      <c r="G35" s="13"/>
      <c r="H35" s="17"/>
    </row>
    <row r="36" spans="1:8" ht="30">
      <c r="A36" s="7"/>
      <c r="B36" s="12" t="s">
        <v>6</v>
      </c>
      <c r="C36" s="9"/>
      <c r="D36" s="8"/>
      <c r="E36" s="9"/>
      <c r="F36" s="10"/>
      <c r="G36" s="13"/>
      <c r="H36" s="17"/>
    </row>
    <row r="37" spans="1:8" ht="30">
      <c r="A37" s="7"/>
      <c r="B37" s="12" t="s">
        <v>6</v>
      </c>
      <c r="C37" s="9"/>
      <c r="D37" s="8"/>
      <c r="E37" s="9"/>
      <c r="F37" s="10"/>
      <c r="G37" s="13"/>
      <c r="H37" s="17"/>
    </row>
    <row r="38" spans="1:8" ht="30">
      <c r="A38" s="7"/>
      <c r="B38" s="12" t="s">
        <v>6</v>
      </c>
      <c r="C38" s="9"/>
      <c r="D38" s="8"/>
      <c r="E38" s="9"/>
      <c r="F38" s="10"/>
      <c r="G38" s="13"/>
      <c r="H38" s="17"/>
    </row>
    <row r="39" spans="1:8" ht="30">
      <c r="A39" s="7"/>
      <c r="B39" s="12" t="s">
        <v>6</v>
      </c>
      <c r="C39" s="9"/>
      <c r="D39" s="8"/>
      <c r="E39" s="9"/>
      <c r="F39" s="10"/>
      <c r="G39" s="13"/>
      <c r="H39" s="17"/>
    </row>
    <row r="40" spans="1:8" ht="30">
      <c r="A40" s="7"/>
      <c r="B40" s="12" t="s">
        <v>6</v>
      </c>
      <c r="C40" s="9"/>
      <c r="D40" s="8"/>
      <c r="E40" s="9"/>
      <c r="F40" s="10"/>
      <c r="G40" s="13"/>
      <c r="H40" s="17"/>
    </row>
    <row r="41" spans="1:8" ht="30">
      <c r="A41" s="7"/>
      <c r="B41" s="12" t="s">
        <v>6</v>
      </c>
      <c r="C41" s="9"/>
      <c r="D41" s="8"/>
      <c r="E41" s="9"/>
      <c r="F41" s="10"/>
      <c r="G41" s="13"/>
      <c r="H41" s="17"/>
    </row>
    <row r="42" spans="1:8" ht="30">
      <c r="A42" s="7"/>
      <c r="B42" s="12" t="s">
        <v>6</v>
      </c>
      <c r="C42" s="9"/>
      <c r="D42" s="8"/>
      <c r="E42" s="9"/>
      <c r="F42" s="10"/>
      <c r="G42" s="13"/>
      <c r="H42" s="17"/>
    </row>
    <row r="43" spans="1:8" ht="30">
      <c r="A43" s="7"/>
      <c r="B43" s="12" t="s">
        <v>6</v>
      </c>
      <c r="C43" s="9"/>
      <c r="D43" s="8"/>
      <c r="E43" s="9"/>
      <c r="F43" s="10"/>
      <c r="G43" s="13"/>
      <c r="H43" s="17"/>
    </row>
    <row r="44" spans="1:8" ht="30">
      <c r="A44" s="7"/>
      <c r="B44" s="12" t="s">
        <v>6</v>
      </c>
      <c r="C44" s="9"/>
      <c r="D44" s="8"/>
      <c r="E44" s="9"/>
      <c r="F44" s="10"/>
      <c r="G44" s="13"/>
      <c r="H44" s="17"/>
    </row>
    <row r="45" spans="1:8" ht="30">
      <c r="A45" s="7"/>
      <c r="B45" s="12" t="s">
        <v>6</v>
      </c>
      <c r="C45" s="9"/>
      <c r="D45" s="8"/>
      <c r="E45" s="9"/>
      <c r="F45" s="10"/>
      <c r="G45" s="13"/>
      <c r="H45" s="17"/>
    </row>
    <row r="46" spans="1:8" ht="30">
      <c r="A46" s="7"/>
      <c r="B46" s="12" t="s">
        <v>6</v>
      </c>
      <c r="C46" s="9"/>
      <c r="D46" s="8"/>
      <c r="E46" s="9"/>
      <c r="F46" s="10"/>
      <c r="G46" s="13"/>
      <c r="H46" s="17"/>
    </row>
    <row r="47" spans="1:8" ht="30">
      <c r="A47" s="7"/>
      <c r="B47" s="12" t="s">
        <v>6</v>
      </c>
      <c r="C47" s="9"/>
      <c r="D47" s="8"/>
      <c r="E47" s="9"/>
      <c r="F47" s="10"/>
      <c r="G47" s="13"/>
      <c r="H47" s="17"/>
    </row>
    <row r="48" spans="1:8" ht="30">
      <c r="A48" s="7"/>
      <c r="B48" s="12" t="s">
        <v>6</v>
      </c>
      <c r="C48" s="9"/>
      <c r="D48" s="8"/>
      <c r="E48" s="9"/>
      <c r="F48" s="10"/>
      <c r="G48" s="13"/>
      <c r="H48" s="17"/>
    </row>
    <row r="49" spans="1:8" ht="30">
      <c r="A49" s="7"/>
      <c r="B49" s="12" t="s">
        <v>6</v>
      </c>
      <c r="C49" s="9"/>
      <c r="D49" s="8"/>
      <c r="E49" s="9"/>
      <c r="F49" s="10"/>
      <c r="G49" s="13"/>
      <c r="H49" s="17"/>
    </row>
    <row r="50" spans="1:8" ht="30">
      <c r="A50" s="7"/>
      <c r="B50" s="12" t="s">
        <v>6</v>
      </c>
      <c r="C50" s="9"/>
      <c r="D50" s="8"/>
      <c r="E50" s="9"/>
      <c r="F50" s="10"/>
      <c r="G50" s="13"/>
      <c r="H50" s="17"/>
    </row>
    <row r="51" spans="1:8" ht="30">
      <c r="A51" s="7"/>
      <c r="B51" s="12" t="s">
        <v>6</v>
      </c>
      <c r="C51" s="9"/>
      <c r="D51" s="8"/>
      <c r="E51" s="9"/>
      <c r="F51" s="10"/>
      <c r="G51" s="13"/>
      <c r="H51" s="17"/>
    </row>
    <row r="52" spans="1:8" ht="30">
      <c r="A52" s="7"/>
      <c r="B52" s="12" t="s">
        <v>6</v>
      </c>
      <c r="C52" s="9"/>
      <c r="D52" s="8"/>
      <c r="E52" s="9"/>
      <c r="F52" s="10"/>
      <c r="G52" s="13"/>
      <c r="H52" s="17"/>
    </row>
    <row r="53" spans="1:8" ht="30">
      <c r="A53" s="7"/>
      <c r="B53" s="12" t="s">
        <v>6</v>
      </c>
      <c r="C53" s="9"/>
      <c r="D53" s="8"/>
      <c r="E53" s="9"/>
      <c r="F53" s="10"/>
      <c r="G53" s="13"/>
      <c r="H53" s="17"/>
    </row>
    <row r="54" spans="1:8" ht="30">
      <c r="A54" s="7"/>
      <c r="B54" s="12" t="s">
        <v>6</v>
      </c>
      <c r="C54" s="9"/>
      <c r="D54" s="8"/>
      <c r="E54" s="9"/>
      <c r="F54" s="10"/>
      <c r="G54" s="13"/>
      <c r="H54" s="17"/>
    </row>
    <row r="55" spans="1:8" ht="30">
      <c r="A55" s="7"/>
      <c r="B55" s="12" t="s">
        <v>6</v>
      </c>
      <c r="C55" s="9"/>
      <c r="D55" s="8"/>
      <c r="E55" s="9"/>
      <c r="F55" s="10"/>
      <c r="G55" s="13"/>
      <c r="H55" s="17"/>
    </row>
    <row r="56" spans="1:8" ht="30">
      <c r="A56" s="7"/>
      <c r="B56" s="12" t="s">
        <v>6</v>
      </c>
      <c r="C56" s="9"/>
      <c r="D56" s="8"/>
      <c r="E56" s="9"/>
      <c r="F56" s="10"/>
      <c r="G56" s="13"/>
      <c r="H56" s="17"/>
    </row>
    <row r="57" spans="1:8" ht="30">
      <c r="A57" s="7"/>
      <c r="B57" s="12" t="s">
        <v>6</v>
      </c>
      <c r="C57" s="9"/>
      <c r="D57" s="8"/>
      <c r="E57" s="9"/>
      <c r="F57" s="10"/>
      <c r="G57" s="13"/>
      <c r="H57" s="17"/>
    </row>
    <row r="58" spans="1:8" ht="30">
      <c r="A58" s="7"/>
      <c r="B58" s="12" t="s">
        <v>6</v>
      </c>
      <c r="C58" s="9"/>
      <c r="D58" s="8"/>
      <c r="E58" s="9"/>
      <c r="F58" s="10"/>
      <c r="G58" s="13"/>
      <c r="H58" s="17"/>
    </row>
    <row r="59" spans="1:8" ht="30">
      <c r="A59" s="7"/>
      <c r="B59" s="12" t="s">
        <v>6</v>
      </c>
      <c r="C59" s="9"/>
      <c r="D59" s="8"/>
      <c r="E59" s="9"/>
      <c r="F59" s="10"/>
      <c r="G59" s="13"/>
      <c r="H59" s="17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opLeftCell="A25" workbookViewId="0">
      <selection activeCell="D41" sqref="D41"/>
    </sheetView>
  </sheetViews>
  <sheetFormatPr defaultRowHeight="15"/>
  <cols>
    <col min="1" max="1" width="11.140625" customWidth="1"/>
    <col min="2" max="4" width="20.7109375" customWidth="1"/>
    <col min="5" max="5" width="33.42578125" customWidth="1"/>
    <col min="6" max="6" width="18.5703125" customWidth="1"/>
    <col min="7" max="7" width="17.28515625" customWidth="1"/>
    <col min="8" max="8" width="19.7109375" customWidth="1"/>
    <col min="9" max="11" width="14.7109375" customWidth="1"/>
  </cols>
  <sheetData>
    <row r="1" spans="1:11">
      <c r="D1" s="96" t="s">
        <v>19</v>
      </c>
      <c r="E1" s="96"/>
    </row>
    <row r="2" spans="1:11">
      <c r="A2" s="96" t="s">
        <v>600</v>
      </c>
      <c r="B2" s="96"/>
      <c r="C2" s="96"/>
      <c r="D2" s="96"/>
      <c r="E2" s="96"/>
      <c r="F2" s="96"/>
      <c r="G2" s="96"/>
      <c r="H2" s="96"/>
    </row>
    <row r="3" spans="1:11">
      <c r="A3" s="42"/>
      <c r="B3" s="42"/>
      <c r="C3" s="42"/>
      <c r="D3" s="42"/>
      <c r="E3" s="107" t="s">
        <v>20</v>
      </c>
      <c r="F3" s="107"/>
      <c r="G3" s="107"/>
      <c r="H3" s="42"/>
    </row>
    <row r="4" spans="1:11">
      <c r="A4" s="42"/>
      <c r="B4" s="42"/>
      <c r="C4" s="42"/>
      <c r="D4" s="42"/>
      <c r="E4" s="43"/>
      <c r="F4" s="43"/>
      <c r="G4" s="43"/>
      <c r="H4" s="42"/>
    </row>
    <row r="5" spans="1:11" ht="15.75" thickBot="1">
      <c r="E5" s="108"/>
      <c r="F5" s="108"/>
      <c r="G5" s="108"/>
    </row>
    <row r="6" spans="1:11" ht="30.75" thickBot="1">
      <c r="A6" s="44" t="s">
        <v>0</v>
      </c>
      <c r="B6" s="44" t="s">
        <v>4</v>
      </c>
      <c r="C6" s="45" t="s">
        <v>1</v>
      </c>
      <c r="D6" s="45" t="s">
        <v>21</v>
      </c>
      <c r="E6" s="46" t="s">
        <v>2</v>
      </c>
      <c r="F6" s="46" t="s">
        <v>3</v>
      </c>
      <c r="G6" s="46" t="s">
        <v>11</v>
      </c>
      <c r="H6" s="91" t="s">
        <v>12</v>
      </c>
      <c r="I6" s="94" t="s">
        <v>1611</v>
      </c>
      <c r="J6" s="95" t="s">
        <v>1612</v>
      </c>
      <c r="K6" s="95" t="s">
        <v>1613</v>
      </c>
    </row>
    <row r="7" spans="1:11" ht="15.75" thickBot="1">
      <c r="A7" s="47"/>
      <c r="B7" s="12"/>
      <c r="C7" s="48"/>
      <c r="D7" s="9"/>
      <c r="E7" s="8"/>
      <c r="F7" s="49"/>
      <c r="G7" s="49"/>
      <c r="H7" s="92"/>
      <c r="I7" s="85"/>
      <c r="J7" s="17"/>
      <c r="K7" s="17"/>
    </row>
    <row r="8" spans="1:11" ht="60.75" thickBot="1">
      <c r="A8" s="50" t="s">
        <v>2752</v>
      </c>
      <c r="B8" s="12" t="s">
        <v>6</v>
      </c>
      <c r="C8" s="9" t="s">
        <v>731</v>
      </c>
      <c r="D8" s="9" t="s">
        <v>2753</v>
      </c>
      <c r="E8" s="9" t="s">
        <v>2754</v>
      </c>
      <c r="F8" s="49">
        <v>176000</v>
      </c>
      <c r="G8" s="49">
        <v>220000</v>
      </c>
      <c r="H8" s="54"/>
      <c r="I8" s="85"/>
      <c r="J8" s="17"/>
      <c r="K8" s="49">
        <v>220000</v>
      </c>
    </row>
    <row r="9" spans="1:11" ht="60.75" thickBot="1">
      <c r="A9" s="50" t="s">
        <v>2755</v>
      </c>
      <c r="B9" s="12" t="s">
        <v>6</v>
      </c>
      <c r="C9" s="9" t="s">
        <v>1466</v>
      </c>
      <c r="D9" s="9" t="s">
        <v>2756</v>
      </c>
      <c r="E9" s="9" t="s">
        <v>2757</v>
      </c>
      <c r="F9" s="49">
        <v>68926.2</v>
      </c>
      <c r="G9" s="49">
        <v>86157.75</v>
      </c>
      <c r="H9" s="54"/>
      <c r="I9" s="85"/>
      <c r="J9" s="49">
        <v>86157.75</v>
      </c>
      <c r="K9" s="17"/>
    </row>
    <row r="10" spans="1:11" ht="45.75" thickBot="1">
      <c r="A10" s="50" t="s">
        <v>2758</v>
      </c>
      <c r="B10" s="12" t="s">
        <v>6</v>
      </c>
      <c r="C10" s="9" t="s">
        <v>768</v>
      </c>
      <c r="D10" s="9" t="s">
        <v>2759</v>
      </c>
      <c r="E10" s="9" t="s">
        <v>2760</v>
      </c>
      <c r="F10" s="49">
        <v>94870</v>
      </c>
      <c r="G10" s="49">
        <v>118587.5</v>
      </c>
      <c r="H10" s="54"/>
      <c r="I10" s="85"/>
      <c r="J10" s="49">
        <v>118587.5</v>
      </c>
      <c r="K10" s="17"/>
    </row>
    <row r="11" spans="1:11" ht="30.75" thickBot="1">
      <c r="A11" s="50" t="s">
        <v>2761</v>
      </c>
      <c r="B11" s="12" t="s">
        <v>6</v>
      </c>
      <c r="C11" s="9" t="s">
        <v>2762</v>
      </c>
      <c r="D11" s="9" t="s">
        <v>2763</v>
      </c>
      <c r="E11" s="9" t="s">
        <v>2764</v>
      </c>
      <c r="F11" s="49">
        <v>36000</v>
      </c>
      <c r="G11" s="49">
        <v>45000</v>
      </c>
      <c r="H11" s="54"/>
      <c r="I11" s="49">
        <v>45000</v>
      </c>
      <c r="J11" s="17"/>
      <c r="K11" s="17"/>
    </row>
    <row r="12" spans="1:11" ht="90">
      <c r="A12" s="50" t="s">
        <v>2765</v>
      </c>
      <c r="B12" s="12" t="s">
        <v>6</v>
      </c>
      <c r="C12" s="9" t="s">
        <v>2762</v>
      </c>
      <c r="D12" s="9" t="s">
        <v>2766</v>
      </c>
      <c r="E12" s="9" t="s">
        <v>2767</v>
      </c>
      <c r="F12" s="10">
        <v>43040</v>
      </c>
      <c r="G12" s="15">
        <v>53800</v>
      </c>
      <c r="H12" s="93"/>
      <c r="I12" s="85"/>
      <c r="J12" s="15">
        <v>53800</v>
      </c>
      <c r="K12" s="17"/>
    </row>
    <row r="13" spans="1:11" ht="30">
      <c r="A13" s="20" t="s">
        <v>2768</v>
      </c>
      <c r="B13" s="12" t="s">
        <v>6</v>
      </c>
      <c r="C13" s="9" t="s">
        <v>986</v>
      </c>
      <c r="D13" s="9" t="s">
        <v>2773</v>
      </c>
      <c r="E13" s="9" t="s">
        <v>2771</v>
      </c>
      <c r="F13" s="10">
        <v>64500</v>
      </c>
      <c r="G13" s="51">
        <v>80625</v>
      </c>
      <c r="H13" s="64"/>
      <c r="I13" s="85"/>
      <c r="J13" s="17"/>
      <c r="K13" s="51">
        <v>80625</v>
      </c>
    </row>
    <row r="14" spans="1:11" ht="30">
      <c r="A14" s="20" t="s">
        <v>2769</v>
      </c>
      <c r="B14" s="12" t="s">
        <v>6</v>
      </c>
      <c r="C14" s="9" t="s">
        <v>986</v>
      </c>
      <c r="D14" s="9" t="s">
        <v>2772</v>
      </c>
      <c r="E14" s="9" t="s">
        <v>2770</v>
      </c>
      <c r="F14" s="10">
        <v>51500</v>
      </c>
      <c r="G14" s="15">
        <v>64375</v>
      </c>
      <c r="H14" s="64"/>
      <c r="I14" s="85"/>
      <c r="J14" s="17"/>
      <c r="K14" s="15">
        <v>64375</v>
      </c>
    </row>
    <row r="15" spans="1:11" ht="45">
      <c r="A15" s="20" t="s">
        <v>2775</v>
      </c>
      <c r="B15" s="12" t="s">
        <v>6</v>
      </c>
      <c r="C15" s="9" t="s">
        <v>2776</v>
      </c>
      <c r="D15" s="9" t="s">
        <v>2777</v>
      </c>
      <c r="E15" s="9" t="s">
        <v>2778</v>
      </c>
      <c r="F15" s="10">
        <v>204982</v>
      </c>
      <c r="G15" s="15">
        <v>256227.5</v>
      </c>
      <c r="H15" s="64"/>
      <c r="I15" s="85"/>
      <c r="J15" s="15">
        <v>256227.5</v>
      </c>
      <c r="K15" s="17"/>
    </row>
    <row r="16" spans="1:11" ht="30">
      <c r="A16" s="20" t="s">
        <v>2780</v>
      </c>
      <c r="B16" s="12" t="s">
        <v>6</v>
      </c>
      <c r="C16" s="9" t="s">
        <v>2781</v>
      </c>
      <c r="D16" s="9" t="s">
        <v>2782</v>
      </c>
      <c r="E16" s="9" t="s">
        <v>2783</v>
      </c>
      <c r="F16" s="10">
        <v>198800</v>
      </c>
      <c r="G16" s="15">
        <v>248500</v>
      </c>
      <c r="H16" s="66">
        <v>7412</v>
      </c>
      <c r="I16" s="15">
        <v>248500</v>
      </c>
      <c r="J16" s="17"/>
      <c r="K16" s="17"/>
    </row>
    <row r="17" spans="1:11" ht="30">
      <c r="A17" s="20" t="s">
        <v>2787</v>
      </c>
      <c r="B17" s="12" t="s">
        <v>6</v>
      </c>
      <c r="C17" s="9" t="s">
        <v>2784</v>
      </c>
      <c r="D17" s="9" t="s">
        <v>2785</v>
      </c>
      <c r="E17" s="9" t="s">
        <v>2786</v>
      </c>
      <c r="F17" s="10">
        <v>198000</v>
      </c>
      <c r="G17" s="15">
        <v>247500</v>
      </c>
      <c r="H17" s="64"/>
      <c r="I17" s="15">
        <v>247500</v>
      </c>
      <c r="J17" s="17"/>
      <c r="K17" s="17"/>
    </row>
    <row r="18" spans="1:11" ht="30">
      <c r="A18" s="20" t="s">
        <v>2788</v>
      </c>
      <c r="B18" s="12" t="s">
        <v>6</v>
      </c>
      <c r="C18" s="9" t="s">
        <v>1304</v>
      </c>
      <c r="D18" s="9" t="s">
        <v>2790</v>
      </c>
      <c r="E18" s="9" t="s">
        <v>2789</v>
      </c>
      <c r="F18" s="10">
        <v>198600</v>
      </c>
      <c r="G18" s="15">
        <v>248250</v>
      </c>
      <c r="H18" s="64"/>
      <c r="I18" s="15">
        <v>248250</v>
      </c>
      <c r="J18" s="17"/>
      <c r="K18" s="17"/>
    </row>
    <row r="19" spans="1:11" ht="30">
      <c r="A19" s="20" t="s">
        <v>2791</v>
      </c>
      <c r="B19" s="12" t="s">
        <v>6</v>
      </c>
      <c r="C19" s="12" t="s">
        <v>2792</v>
      </c>
      <c r="D19" s="12" t="s">
        <v>2793</v>
      </c>
      <c r="E19" s="12" t="s">
        <v>2794</v>
      </c>
      <c r="F19" s="15">
        <v>198250</v>
      </c>
      <c r="G19" s="15">
        <v>247812.5</v>
      </c>
      <c r="H19" s="64"/>
      <c r="I19" s="15">
        <v>247812.5</v>
      </c>
      <c r="J19" s="17"/>
      <c r="K19" s="17"/>
    </row>
    <row r="20" spans="1:11" ht="30">
      <c r="A20" s="20" t="s">
        <v>2795</v>
      </c>
      <c r="B20" s="12" t="s">
        <v>6</v>
      </c>
      <c r="C20" s="9" t="s">
        <v>2796</v>
      </c>
      <c r="D20" s="9" t="s">
        <v>2797</v>
      </c>
      <c r="E20" s="9" t="s">
        <v>2798</v>
      </c>
      <c r="F20" s="10">
        <v>37600</v>
      </c>
      <c r="G20" s="15">
        <v>47000</v>
      </c>
      <c r="H20" s="64"/>
      <c r="I20" s="85"/>
      <c r="J20" s="17"/>
      <c r="K20" s="15">
        <v>47000</v>
      </c>
    </row>
    <row r="21" spans="1:11" ht="30">
      <c r="A21" s="20" t="s">
        <v>2799</v>
      </c>
      <c r="B21" s="12" t="s">
        <v>6</v>
      </c>
      <c r="C21" s="9" t="s">
        <v>2796</v>
      </c>
      <c r="D21" s="12" t="s">
        <v>2800</v>
      </c>
      <c r="E21" s="9" t="s">
        <v>2801</v>
      </c>
      <c r="F21" s="10">
        <v>37600</v>
      </c>
      <c r="G21" s="15">
        <v>47000</v>
      </c>
      <c r="H21" s="54"/>
      <c r="I21" s="85"/>
      <c r="J21" s="17"/>
      <c r="K21" s="15">
        <v>47000</v>
      </c>
    </row>
    <row r="22" spans="1:11" ht="30">
      <c r="A22" s="20" t="s">
        <v>2802</v>
      </c>
      <c r="B22" s="12" t="s">
        <v>6</v>
      </c>
      <c r="C22" s="9" t="s">
        <v>2796</v>
      </c>
      <c r="D22" s="12" t="s">
        <v>2803</v>
      </c>
      <c r="E22" s="9" t="s">
        <v>2804</v>
      </c>
      <c r="F22" s="10">
        <v>37600</v>
      </c>
      <c r="G22" s="15">
        <v>47000</v>
      </c>
      <c r="H22" s="64"/>
      <c r="I22" s="85"/>
      <c r="J22" s="17"/>
      <c r="K22" s="15">
        <v>47000</v>
      </c>
    </row>
    <row r="23" spans="1:11" ht="30">
      <c r="A23" s="20" t="s">
        <v>2805</v>
      </c>
      <c r="B23" s="12" t="s">
        <v>6</v>
      </c>
      <c r="C23" s="9" t="s">
        <v>2806</v>
      </c>
      <c r="D23" s="12" t="s">
        <v>2807</v>
      </c>
      <c r="E23" s="9" t="s">
        <v>2808</v>
      </c>
      <c r="F23" s="10">
        <v>125250</v>
      </c>
      <c r="G23" s="15">
        <v>156562.5</v>
      </c>
      <c r="H23" s="64"/>
      <c r="I23" s="85"/>
      <c r="J23" s="15">
        <v>156562.5</v>
      </c>
      <c r="K23" s="17"/>
    </row>
    <row r="24" spans="1:11" ht="30">
      <c r="A24" s="20" t="s">
        <v>2809</v>
      </c>
      <c r="B24" s="12" t="s">
        <v>6</v>
      </c>
      <c r="C24" s="12" t="s">
        <v>2796</v>
      </c>
      <c r="D24" s="12" t="s">
        <v>2810</v>
      </c>
      <c r="E24" s="12" t="s">
        <v>2811</v>
      </c>
      <c r="F24" s="15">
        <v>186200</v>
      </c>
      <c r="G24" s="15">
        <v>232750</v>
      </c>
      <c r="H24" s="64"/>
      <c r="I24" s="85"/>
      <c r="J24" s="17"/>
      <c r="K24" s="15">
        <v>232750</v>
      </c>
    </row>
    <row r="25" spans="1:11" ht="75">
      <c r="A25" s="20" t="s">
        <v>2812</v>
      </c>
      <c r="B25" s="12" t="s">
        <v>6</v>
      </c>
      <c r="C25" s="12" t="s">
        <v>2813</v>
      </c>
      <c r="D25" s="12" t="s">
        <v>2814</v>
      </c>
      <c r="E25" s="12" t="s">
        <v>2815</v>
      </c>
      <c r="F25" s="15">
        <v>72000</v>
      </c>
      <c r="G25" s="15">
        <v>90000</v>
      </c>
      <c r="H25" s="64"/>
      <c r="I25" s="85"/>
      <c r="J25" s="17"/>
      <c r="K25" s="15">
        <v>90000</v>
      </c>
    </row>
    <row r="26" spans="1:11" ht="30">
      <c r="A26" s="77" t="s">
        <v>2818</v>
      </c>
      <c r="B26" s="12" t="s">
        <v>6</v>
      </c>
      <c r="C26" s="12" t="s">
        <v>986</v>
      </c>
      <c r="D26" s="12"/>
      <c r="E26" s="12" t="s">
        <v>2819</v>
      </c>
      <c r="F26" s="15">
        <v>39480</v>
      </c>
      <c r="G26" s="15">
        <v>49350</v>
      </c>
      <c r="H26" s="64"/>
      <c r="I26" s="15">
        <v>49350</v>
      </c>
      <c r="J26" s="17"/>
      <c r="K26" s="17"/>
    </row>
    <row r="27" spans="1:11" ht="45">
      <c r="A27" s="77" t="s">
        <v>2820</v>
      </c>
      <c r="B27" s="12" t="s">
        <v>6</v>
      </c>
      <c r="C27" s="9" t="s">
        <v>2130</v>
      </c>
      <c r="D27" s="9"/>
      <c r="E27" s="9" t="s">
        <v>2821</v>
      </c>
      <c r="F27" s="10">
        <v>152250</v>
      </c>
      <c r="G27" s="15">
        <v>190312.5</v>
      </c>
      <c r="H27" s="64"/>
      <c r="I27" s="85"/>
      <c r="J27" s="15">
        <v>190312.5</v>
      </c>
      <c r="K27" s="17"/>
    </row>
    <row r="28" spans="1:11" ht="45">
      <c r="A28" s="20" t="s">
        <v>2822</v>
      </c>
      <c r="B28" s="12" t="s">
        <v>6</v>
      </c>
      <c r="C28" s="9" t="s">
        <v>2823</v>
      </c>
      <c r="D28" s="9" t="s">
        <v>2825</v>
      </c>
      <c r="E28" s="9" t="s">
        <v>2824</v>
      </c>
      <c r="F28" s="10">
        <v>99428</v>
      </c>
      <c r="G28" s="15">
        <v>124285</v>
      </c>
      <c r="H28" s="64"/>
      <c r="I28" s="15">
        <v>124285</v>
      </c>
      <c r="J28" s="17"/>
      <c r="K28" s="17"/>
    </row>
    <row r="29" spans="1:11" ht="45">
      <c r="A29" s="20" t="s">
        <v>2826</v>
      </c>
      <c r="B29" s="12" t="s">
        <v>6</v>
      </c>
      <c r="C29" s="9" t="s">
        <v>2823</v>
      </c>
      <c r="D29" s="9" t="s">
        <v>2829</v>
      </c>
      <c r="E29" s="9" t="s">
        <v>2827</v>
      </c>
      <c r="F29" s="10">
        <v>185272</v>
      </c>
      <c r="G29" s="15">
        <v>231590</v>
      </c>
      <c r="H29" s="64"/>
      <c r="I29" s="15">
        <v>231590</v>
      </c>
      <c r="J29" s="17"/>
      <c r="K29" s="17"/>
    </row>
    <row r="30" spans="1:11" ht="30">
      <c r="A30" s="20" t="s">
        <v>2828</v>
      </c>
      <c r="B30" s="12" t="s">
        <v>6</v>
      </c>
      <c r="C30" s="9" t="s">
        <v>1466</v>
      </c>
      <c r="D30" s="9" t="s">
        <v>2830</v>
      </c>
      <c r="E30" s="9" t="s">
        <v>2831</v>
      </c>
      <c r="F30" s="10">
        <v>101737</v>
      </c>
      <c r="G30" s="15">
        <v>127171.25</v>
      </c>
      <c r="H30" s="64"/>
      <c r="I30" s="85"/>
      <c r="J30" s="15">
        <v>127171.25</v>
      </c>
      <c r="K30" s="17"/>
    </row>
    <row r="31" spans="1:11" ht="30.75" thickBot="1">
      <c r="A31" s="20" t="s">
        <v>2832</v>
      </c>
      <c r="B31" s="12" t="s">
        <v>6</v>
      </c>
      <c r="C31" s="9" t="s">
        <v>768</v>
      </c>
      <c r="D31" s="9" t="s">
        <v>2833</v>
      </c>
      <c r="E31" s="9" t="s">
        <v>2834</v>
      </c>
      <c r="F31" s="10">
        <v>124800</v>
      </c>
      <c r="G31" s="15">
        <v>156000</v>
      </c>
      <c r="H31" s="64"/>
      <c r="I31" s="10">
        <v>156000</v>
      </c>
      <c r="J31" s="7"/>
      <c r="K31" s="7"/>
    </row>
    <row r="32" spans="1:11">
      <c r="A32" s="99" t="s">
        <v>3049</v>
      </c>
      <c r="B32" s="100"/>
      <c r="C32" s="100"/>
      <c r="D32" s="100"/>
      <c r="E32" s="100"/>
      <c r="F32" s="100"/>
      <c r="G32" s="100"/>
      <c r="H32" s="101"/>
      <c r="I32" s="97">
        <f>SUM(I8:I31)</f>
        <v>1598287.5</v>
      </c>
      <c r="J32" s="97">
        <f>SUM(J8:J31)</f>
        <v>988819</v>
      </c>
      <c r="K32" s="97">
        <f>SUM(K8:K31)</f>
        <v>828750</v>
      </c>
    </row>
    <row r="33" spans="1:11">
      <c r="A33" s="102"/>
      <c r="B33" s="103"/>
      <c r="C33" s="103"/>
      <c r="D33" s="103"/>
      <c r="E33" s="103"/>
      <c r="F33" s="103"/>
      <c r="G33" s="103"/>
      <c r="H33" s="104"/>
      <c r="I33" s="98"/>
      <c r="J33" s="98"/>
      <c r="K33" s="98"/>
    </row>
  </sheetData>
  <mergeCells count="8">
    <mergeCell ref="I32:I33"/>
    <mergeCell ref="J32:J33"/>
    <mergeCell ref="K32:K33"/>
    <mergeCell ref="D1:E1"/>
    <mergeCell ref="A2:H2"/>
    <mergeCell ref="E3:G3"/>
    <mergeCell ref="E5:G5"/>
    <mergeCell ref="A32:H33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Vrijednost manja od 20.000,00 k</vt:lpstr>
      <vt:lpstr>ROBA I USLUGE 20.000-200.000</vt:lpstr>
      <vt:lpstr>RADOVI 20.000.-500.000</vt:lpstr>
      <vt:lpstr>UGOVORI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</dc:creator>
  <cp:lastModifiedBy>cacic.hrvoje</cp:lastModifiedBy>
  <cp:lastPrinted>2017-03-28T08:46:34Z</cp:lastPrinted>
  <dcterms:created xsi:type="dcterms:W3CDTF">2014-01-31T12:16:45Z</dcterms:created>
  <dcterms:modified xsi:type="dcterms:W3CDTF">2017-04-03T08:29:39Z</dcterms:modified>
</cp:coreProperties>
</file>